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<sst xmlns="http://schemas.openxmlformats.org/spreadsheetml/2006/main" count="1725" uniqueCount="981">
  <si>
    <t>PREFEITURA MUNICIPAL DE PORTO NACIONAL</t>
  </si>
  <si>
    <t>Planilha para Proposta do Pregão Nº 000001/2018</t>
  </si>
  <si>
    <t>Data da Sessão: 29/06/2018,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</si>
  <si>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</si>
  <si>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</si>
  <si>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</si>
  <si>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</si>
  <si>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</si>
  <si>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</si>
  <si>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</si>
  <si>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</si>
  <si>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</si>
  <si>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</si>
  <si>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</si>
  <si>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</si>
  <si>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</si>
  <si>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24808|1791</t>
  </si>
  <si>
    <t>1</t>
  </si>
  <si>
    <t>16392</t>
  </si>
  <si>
    <t>BUCHA EM ALUMINIO, COM ROSCA, DE 1/2", PARA ELETRODUTO</t>
  </si>
  <si>
    <t>UNIDADE</t>
  </si>
  <si>
    <t>20,00</t>
  </si>
  <si>
    <t>NÃO</t>
  </si>
  <si>
    <t>24809|1790</t>
  </si>
  <si>
    <t>2</t>
  </si>
  <si>
    <t>16393</t>
  </si>
  <si>
    <t>ARRUELA EM ALUMINIO, COM ROSCA, DE 1/2", PARA ELETRODUTO</t>
  </si>
  <si>
    <t>24810|1789</t>
  </si>
  <si>
    <t>3</t>
  </si>
  <si>
    <t>16394</t>
  </si>
  <si>
    <t>BUCHA EM ALUMINIO, COM ROSCA, DE 1", PARA ELETRODUTO</t>
  </si>
  <si>
    <t>24811|1788</t>
  </si>
  <si>
    <t>4</t>
  </si>
  <si>
    <t>16395</t>
  </si>
  <si>
    <t>ARRUELA EM ALUMINIO, COM ROSCA, DE 1", PARA ELETRODUTO</t>
  </si>
  <si>
    <t>24812|1787</t>
  </si>
  <si>
    <t>5</t>
  </si>
  <si>
    <t>16396</t>
  </si>
  <si>
    <t>PLUG OU BUJAO DE FERRO GALVANIZADO, DE 4"</t>
  </si>
  <si>
    <t>24813|1786</t>
  </si>
  <si>
    <t>6</t>
  </si>
  <si>
    <t>16397</t>
  </si>
  <si>
    <t>LUVA PARA ELETRODUTO, EM ACO GALVANIZADO ELETROLITICO,</t>
  </si>
  <si>
    <t>DIAMETRO DE 25 MM (1")</t>
  </si>
  <si>
    <t>24814|1812</t>
  </si>
  <si>
    <t>7</t>
  </si>
  <si>
    <t>16403</t>
  </si>
  <si>
    <t>CABO DE COBRE, FLEXIVEL, CLASSE 4 OU 5, ISOLACAO EM PVC/A, ANTICHAMA BWF-B, 1</t>
  </si>
  <si>
    <t>CONDUTOR, 450/750 V, SECAO NOMINAL 2,5 MM2</t>
  </si>
  <si>
    <t>METRO</t>
  </si>
  <si>
    <t>500,00</t>
  </si>
  <si>
    <t>24815|1810</t>
  </si>
  <si>
    <t>8</t>
  </si>
  <si>
    <t>16405</t>
  </si>
  <si>
    <t>CONDUTOR, 450/750 V, SECAO</t>
  </si>
  <si>
    <t>1.000,00</t>
  </si>
  <si>
    <t>24816|1781</t>
  </si>
  <si>
    <t>9</t>
  </si>
  <si>
    <t>16407</t>
  </si>
  <si>
    <t>INTERRUPTOR SIMPLES 10A, 250V, CONJUNTO MONTADO PARA SOBREPOR 4" X 2" (CAIXA</t>
  </si>
  <si>
    <t>+ MODULO)</t>
  </si>
  <si>
    <t>100,00</t>
  </si>
  <si>
    <t>24817|1780</t>
  </si>
  <si>
    <t>10</t>
  </si>
  <si>
    <t>16408</t>
  </si>
  <si>
    <t>INTERRUPTOR SIMPLES 10A, 250V, CONJUNTO MONTADO PARA SOBREPOR 4" X 2</t>
  </si>
  <si>
    <t>" (CAIXA + 2 MODULOS)</t>
  </si>
  <si>
    <t>24818|1779</t>
  </si>
  <si>
    <t>11</t>
  </si>
  <si>
    <t>16409</t>
  </si>
  <si>
    <t xml:space="preserve"> INTERRUPTOR SIMPLES + TOMADA 2P+T 10A, 250V, CONJUNTO MONTADO PARA</t>
  </si>
  <si>
    <t>EMBUTIR 4" X 2" (PLACA + SUPORTE + MODULOS)A</t>
  </si>
  <si>
    <t>24819|1778</t>
  </si>
  <si>
    <t>12</t>
  </si>
  <si>
    <t>16410</t>
  </si>
  <si>
    <t xml:space="preserve"> INTERRUPTOR SIMPLES 10A, 250V, CONJUNTO MONTADO PARA EMBUTIR</t>
  </si>
  <si>
    <t>4" X 2" (PLACA + SUPORTE + MODULO)</t>
  </si>
  <si>
    <t>24820|1777</t>
  </si>
  <si>
    <t>13</t>
  </si>
  <si>
    <t>16411</t>
  </si>
  <si>
    <t>TOMADA 2P+T 20A 250V, CONJUNTO MONTADO PARA EMBUTIR 4" X 2"</t>
  </si>
  <si>
    <t>(PLACA + SUPORTE + MODULO)</t>
  </si>
  <si>
    <t>24821|1776</t>
  </si>
  <si>
    <t>14</t>
  </si>
  <si>
    <t>16412</t>
  </si>
  <si>
    <t>DISJUNTOR TIPO NEMA, MONOPOLAR 10 ATE 30A, TENSAO MAXIMA DE 240 V</t>
  </si>
  <si>
    <t>50,00</t>
  </si>
  <si>
    <t>24822|1775</t>
  </si>
  <si>
    <t>15</t>
  </si>
  <si>
    <t>16413</t>
  </si>
  <si>
    <t>DISJUNTOR TIPO NEMA, MONOPOLAR 10 ATE 30A, TENSAO MAXIMA DE 240 V (13 A)</t>
  </si>
  <si>
    <t>24823|1774</t>
  </si>
  <si>
    <t>16</t>
  </si>
  <si>
    <t>16414</t>
  </si>
  <si>
    <t>DISJUNTOR TIPO NEMA, MONOPOLAR 10 ATE 30A, TENSAO MAXIMA DE 240 V (16A)</t>
  </si>
  <si>
    <t>24824|1773</t>
  </si>
  <si>
    <t>17</t>
  </si>
  <si>
    <t>16415</t>
  </si>
  <si>
    <t xml:space="preserve"> DISJUNTOR TIPO NEMA, MONOPOLAR 35 ATE 50 A, TENSAO MAXIMA DE 240 V</t>
  </si>
  <si>
    <t>24825|1808</t>
  </si>
  <si>
    <t>18</t>
  </si>
  <si>
    <t>16417</t>
  </si>
  <si>
    <t xml:space="preserve"> ELETRODUTO PVC FLEXIVEL CORRUGADO, COR AMARELA, DE 25 MM</t>
  </si>
  <si>
    <t>24826|1807</t>
  </si>
  <si>
    <t>19</t>
  </si>
  <si>
    <t>16418</t>
  </si>
  <si>
    <t>ELETRODUTO DE PVC RIGIDO ROSCAVEL DE 3/4 ", SEM LUVA</t>
  </si>
  <si>
    <t>24827|1772</t>
  </si>
  <si>
    <t>20</t>
  </si>
  <si>
    <t>16419</t>
  </si>
  <si>
    <t xml:space="preserve"> LAMPADA FLUORESCENTE COMPACTA 2U/3U BRANCA 9/10 W, BASE E27 (127/220 V)</t>
  </si>
  <si>
    <t>200,00</t>
  </si>
  <si>
    <t>24828|1771</t>
  </si>
  <si>
    <t>21</t>
  </si>
  <si>
    <t>16420</t>
  </si>
  <si>
    <t>LAMPADA FLUORESCENTE COMPACTA 3U BRANCA 20 W, BASE E27 (127/220 V)</t>
  </si>
  <si>
    <t>24829|1770</t>
  </si>
  <si>
    <t>22</t>
  </si>
  <si>
    <t>16421</t>
  </si>
  <si>
    <t>SOQUETE DE BAQUELITE BASE E27, PARA LAMPADAS</t>
  </si>
  <si>
    <t>400,00</t>
  </si>
  <si>
    <t>24830|1769</t>
  </si>
  <si>
    <t>23</t>
  </si>
  <si>
    <t>16422</t>
  </si>
  <si>
    <t>QUADRO DE MEDICAO GERAL EM CHAPA METALICA PARA EDIFICIOS COM 16 APTOS,</t>
  </si>
  <si>
    <t>INCLUSIVE DISJUNTORES E ATERRAMENTO</t>
  </si>
  <si>
    <t>5,00</t>
  </si>
  <si>
    <t>24831|1768</t>
  </si>
  <si>
    <t>24</t>
  </si>
  <si>
    <t>16423</t>
  </si>
  <si>
    <t xml:space="preserve"> HASTE DE ATERRAMENTO EM ACO COM 3,00 M DE COMPRIMENTO E DN = 1/2",</t>
  </si>
  <si>
    <t>REVESTIDA COM BAIXA CAMADA DE COBRE, COM CONECTOR TIPO GRAMPO</t>
  </si>
  <si>
    <t>24832|1767</t>
  </si>
  <si>
    <t>25</t>
  </si>
  <si>
    <t>16424</t>
  </si>
  <si>
    <t>QUADRO DE DISTRIBUICAO COM BARRAMENTO TRIFASICO, DE EMBUTIR, EM CHAPA DE</t>
  </si>
  <si>
    <t>ACO GALVANIZADO, PARA 30 DISJUNTORES DIN, 100 A</t>
  </si>
  <si>
    <t>24833|1766</t>
  </si>
  <si>
    <t>26</t>
  </si>
  <si>
    <t>16425</t>
  </si>
  <si>
    <t>ACO GALVANIZADO, PARA 36 DISJUNTORES DIN, 100 A</t>
  </si>
  <si>
    <t>24834|1765</t>
  </si>
  <si>
    <t>27</t>
  </si>
  <si>
    <t>16426</t>
  </si>
  <si>
    <t>CAIXA INSPECAO EM CONCRETO PARA ATERRAMENTO E PARA RAIOS DIAMETRO = 300 MM</t>
  </si>
  <si>
    <t>40,00</t>
  </si>
  <si>
    <t>24835|1764</t>
  </si>
  <si>
    <t>28</t>
  </si>
  <si>
    <t>16427</t>
  </si>
  <si>
    <t>ISOLADOR DE PORCELANA, TIPO ROLDANA, DIMENSOES DE *72* X *72* MM, PARA USO</t>
  </si>
  <si>
    <t>EM BAIXA TENSAO</t>
  </si>
  <si>
    <t>300,00</t>
  </si>
  <si>
    <t>24836|1763</t>
  </si>
  <si>
    <t>29</t>
  </si>
  <si>
    <t>16428</t>
  </si>
  <si>
    <t>ABRACADEIRA EM ACO PARA AMARRACAO DE ELETRODUTOS, TIPO D, COM 2" E</t>
  </si>
  <si>
    <t>PARAFUSO DE FIXACAO</t>
  </si>
  <si>
    <t>24837|1762</t>
  </si>
  <si>
    <t>30</t>
  </si>
  <si>
    <t>16429</t>
  </si>
  <si>
    <t>FITA ISOLANTE ADESIVA ANTICHAMA, USO ATE 750 V, EM ROLO DE 19 MM X 20 M</t>
  </si>
  <si>
    <t>24838|1761</t>
  </si>
  <si>
    <t>31</t>
  </si>
  <si>
    <t>16430</t>
  </si>
  <si>
    <t>CAIXA DE LUZ "3 X 3" EM ACO ESMALTADA</t>
  </si>
  <si>
    <t>24839|1758</t>
  </si>
  <si>
    <t>32</t>
  </si>
  <si>
    <t>16433</t>
  </si>
  <si>
    <t>TERMINAL METALICO A PRESSAO PARA 1 CABO DE 16 MM2, COM 1 FURO DE FIXACAO</t>
  </si>
  <si>
    <t>24840|1806</t>
  </si>
  <si>
    <t>33</t>
  </si>
  <si>
    <t>16434</t>
  </si>
  <si>
    <t>CABO DE COBRE NU 25 MM2 MEIO-DURO</t>
  </si>
  <si>
    <t>24841|1805</t>
  </si>
  <si>
    <t>34</t>
  </si>
  <si>
    <t>16435</t>
  </si>
  <si>
    <t>ELETRODUTO DE PVC RIGIDO ROSCAVEL DE 2 ", SEM LUVA</t>
  </si>
  <si>
    <t>24842|1804</t>
  </si>
  <si>
    <t>35</t>
  </si>
  <si>
    <t>16436</t>
  </si>
  <si>
    <t>CABO DE COBRE, RIGIDO, CLASSE 2, ISOLACAO EM PVC/A, ANTICHAMA BWF-B, 1</t>
  </si>
  <si>
    <t>CONDUTOR  450/750 V, SECAO NOMINAL 16 MM2</t>
  </si>
  <si>
    <t>24843|1757</t>
  </si>
  <si>
    <t>36</t>
  </si>
  <si>
    <t>16437</t>
  </si>
  <si>
    <t>DIAMETRO DE 100 MM (4")</t>
  </si>
  <si>
    <t>24844|1803</t>
  </si>
  <si>
    <t>37</t>
  </si>
  <si>
    <t>16438</t>
  </si>
  <si>
    <t>TUBO ACO GALVANIZADO COM COSTURA, CLASSE LEVE, DN 100 MM ( 4"), E = 3,75 MM,</t>
  </si>
  <si>
    <t>*10,55* KG/M (NBR 5580)</t>
  </si>
  <si>
    <t>24845|1756</t>
  </si>
  <si>
    <t>38</t>
  </si>
  <si>
    <t>16439</t>
  </si>
  <si>
    <t>CAIXA PARA MEDICAO COLETIVA TIPO N, PADRAO BIFASICO OU TRIFASICO, PARA ATE 12</t>
  </si>
  <si>
    <t>MEDIDORES (PADRAO DA</t>
  </si>
  <si>
    <t>24846|1755</t>
  </si>
  <si>
    <t>39</t>
  </si>
  <si>
    <t>16440</t>
  </si>
  <si>
    <t>CAIXA DE PASSAGEM DE PAREDE, DE EMBUTIR, EM PVC, DIMENSOES</t>
  </si>
  <si>
    <t>*200 X 200 X 90* MM</t>
  </si>
  <si>
    <t>24847|1754</t>
  </si>
  <si>
    <t>40</t>
  </si>
  <si>
    <t>16441</t>
  </si>
  <si>
    <t>QUADRO DE DISTRIBUICAO, COM BARRAMENTO TERRA / NEUTRO, DE EMBUTIR, PARA 8</t>
  </si>
  <si>
    <t>DISJUNTORES DIN</t>
  </si>
  <si>
    <t>10,00</t>
  </si>
  <si>
    <t>24848|1753</t>
  </si>
  <si>
    <t>41</t>
  </si>
  <si>
    <t>16443</t>
  </si>
  <si>
    <t xml:space="preserve"> QUADRO DE DISTRIBUICAO COM BARRAMENTO TRIFASICO, DE SOBREPOR, EM CHAPA DE</t>
  </si>
  <si>
    <t>ACO GALVANIZADO, PARA 48 DISJUNTORES DIN, 100 A</t>
  </si>
  <si>
    <t>24849|1752</t>
  </si>
  <si>
    <t>42</t>
  </si>
  <si>
    <t>16444</t>
  </si>
  <si>
    <t>24850|1751</t>
  </si>
  <si>
    <t>43</t>
  </si>
  <si>
    <t>16445</t>
  </si>
  <si>
    <t xml:space="preserve"> DISJUNTOR TIPO NEMA, TRIPOLAR 60 ATE 100 A, TENSAO MAXIMA DE 415 V</t>
  </si>
  <si>
    <t>24851|1785</t>
  </si>
  <si>
    <t>44</t>
  </si>
  <si>
    <t>16399</t>
  </si>
  <si>
    <t xml:space="preserve"> BUCHA DE NYLON SEM ABA S4</t>
  </si>
  <si>
    <t>24852|1784</t>
  </si>
  <si>
    <t>45</t>
  </si>
  <si>
    <t>16400</t>
  </si>
  <si>
    <t>PARAFUSO M16 EM ACO GALVANIZADO, COMPRIMENTO = 125 MM, DIAMETRO = 16</t>
  </si>
  <si>
    <t>MM, ROSCA MAQUINA, CABECA QUADRADA</t>
  </si>
  <si>
    <t>24853|1783</t>
  </si>
  <si>
    <t>46</t>
  </si>
  <si>
    <t>16401</t>
  </si>
  <si>
    <t>CURVA 90 GRAUS, LONGA, DE PVC RIGIDO ROSCAVEL, DE 1 1/2", PARA ELETRODUTO</t>
  </si>
  <si>
    <t>30,00</t>
  </si>
  <si>
    <t>24854|1782</t>
  </si>
  <si>
    <t>47</t>
  </si>
  <si>
    <t>16402</t>
  </si>
  <si>
    <t>CURVA 90 GRAUS, LONGA, DE PVC RIGIDO ROSCAVEL, DE 2", PARA ELETRODUTO</t>
  </si>
  <si>
    <t>24855|1811</t>
  </si>
  <si>
    <t>48</t>
  </si>
  <si>
    <t>16404</t>
  </si>
  <si>
    <t>CONDUTOR, 450/750 V, SECAO NOMINAL 4 MM2</t>
  </si>
  <si>
    <t>24856|1809</t>
  </si>
  <si>
    <t>49</t>
  </si>
  <si>
    <t>16416</t>
  </si>
  <si>
    <t xml:space="preserve"> ELETRODUTO DE PVC RIGIDO ROSCAVEL DE 1 1/2 ", SEM LUVA</t>
  </si>
  <si>
    <t>24857|1760</t>
  </si>
  <si>
    <t>50</t>
  </si>
  <si>
    <t>16431</t>
  </si>
  <si>
    <t>LUVA PVC, ROSCAVEL, 1 1/2", AGUA FRIA PREDIAL</t>
  </si>
  <si>
    <t>24858|1759</t>
  </si>
  <si>
    <t>51</t>
  </si>
  <si>
    <t>16432</t>
  </si>
  <si>
    <t>LUVA ROSCAVEL, PVC, 3/4", AGUA FRIA PREDIAL</t>
  </si>
  <si>
    <t>24859|1750</t>
  </si>
  <si>
    <t>52</t>
  </si>
  <si>
    <t>16447</t>
  </si>
  <si>
    <t>CAIXA DE PASSAGEM, EM PVC, DE 4" X 2", PARA ELETRODUTO FLEXIVEL CORRUGADO</t>
  </si>
  <si>
    <t>24860|1643</t>
  </si>
  <si>
    <t>53</t>
  </si>
  <si>
    <t>13181</t>
  </si>
  <si>
    <t>CIMENTO COMUM - CIMENTO COMUM TIPO CP II - Z - 32 (CIMENTO PORTLAND COMPOSTO COM</t>
  </si>
  <si>
    <t>POZOLANA) APRESENTA DENSIDADE DE 3,5 G/CM3 COMPONENTE ONCENTRAÇÃO EM MASSA (%) TRIÓXIDO DE ENXOFRE - SO3 2,93 ÓXIDO DE CÁLCIO - CAO LIVRE 1,37 ÓXIDO DE MAGNÉSIO - MGO 5,35 COMPONENTE ONCENTRAÇÃO EM MASSA (%) ÓXIDO DE ALUMÍNIO - AL2O3 6,59 ÓXIDO DE SILÍCIO - SIO2 21,04 ÓXIDO DE FERRO - FE2O3 3,07 ÓXIDO DE CÁLCIO - CAO 51,97 EQUIVALENTE ALCALINO (NA2O E K2O) 0,71 RESÍDUO. SACA 50KG.</t>
  </si>
  <si>
    <t>SC</t>
  </si>
  <si>
    <t>1.500,00</t>
  </si>
  <si>
    <t>24861|1640</t>
  </si>
  <si>
    <t>54</t>
  </si>
  <si>
    <t>17057</t>
  </si>
  <si>
    <t>AREIA FINA</t>
  </si>
  <si>
    <t>M³</t>
  </si>
  <si>
    <t>6.000,00</t>
  </si>
  <si>
    <t>24862|1641</t>
  </si>
  <si>
    <t>55</t>
  </si>
  <si>
    <t>17056</t>
  </si>
  <si>
    <t>AREIA GROSSA</t>
  </si>
  <si>
    <t>5.000,00</t>
  </si>
  <si>
    <t>24863|1605</t>
  </si>
  <si>
    <t>56</t>
  </si>
  <si>
    <t>16239</t>
  </si>
  <si>
    <t>SEIXO ROLADO N ° 1</t>
  </si>
  <si>
    <t>m³</t>
  </si>
  <si>
    <t>700,00</t>
  </si>
  <si>
    <t>24864|1604</t>
  </si>
  <si>
    <t>57</t>
  </si>
  <si>
    <t>16241</t>
  </si>
  <si>
    <t>PEDRA BRITADA N º 0  (4,8 A 9,5 MM)</t>
  </si>
  <si>
    <t>24865|1603</t>
  </si>
  <si>
    <t>58</t>
  </si>
  <si>
    <t>16242</t>
  </si>
  <si>
    <t>PEDRA BRITADA N ° 1  (9,5 A 19 MM)</t>
  </si>
  <si>
    <t>8.000,00</t>
  </si>
  <si>
    <t>24866|1602</t>
  </si>
  <si>
    <t>59</t>
  </si>
  <si>
    <t>16243</t>
  </si>
  <si>
    <t>PEDRA BRITADA N ° 2 (19 A 38 MM)</t>
  </si>
  <si>
    <t>3.000,00</t>
  </si>
  <si>
    <t>24867|1601</t>
  </si>
  <si>
    <t>60</t>
  </si>
  <si>
    <t>16244</t>
  </si>
  <si>
    <t>PEDRA DE MAO OU PEDRA RACHAO PARA ARRIMO/FUNDACAO</t>
  </si>
  <si>
    <t>24868|1639</t>
  </si>
  <si>
    <t>61</t>
  </si>
  <si>
    <t>16245</t>
  </si>
  <si>
    <t>ACO CA-60, 5,0 MM, DOBRADO E CORTADO</t>
  </si>
  <si>
    <t>KG</t>
  </si>
  <si>
    <t>4.000,00</t>
  </si>
  <si>
    <t>24869|1638</t>
  </si>
  <si>
    <t>62</t>
  </si>
  <si>
    <t>16246</t>
  </si>
  <si>
    <t>ACO CA-50, 6,3 MM, DOBRADO E CORTADO</t>
  </si>
  <si>
    <t>4.500,00</t>
  </si>
  <si>
    <t>24870|1637</t>
  </si>
  <si>
    <t>63</t>
  </si>
  <si>
    <t>16247</t>
  </si>
  <si>
    <t>ACO CA-50, 8,0 MM, VERGALHAO</t>
  </si>
  <si>
    <t>24871|1636</t>
  </si>
  <si>
    <t>64</t>
  </si>
  <si>
    <t>16248</t>
  </si>
  <si>
    <t>ACO CA-50, 10,0 MM, DOBRADO E CORTADO</t>
  </si>
  <si>
    <t>24872|1635</t>
  </si>
  <si>
    <t>65</t>
  </si>
  <si>
    <t>16249</t>
  </si>
  <si>
    <t>ACO CA-50, 12,5 MM, DOBRADO E CORTADO</t>
  </si>
  <si>
    <t>7.000,00</t>
  </si>
  <si>
    <t>24873|1634</t>
  </si>
  <si>
    <t>66</t>
  </si>
  <si>
    <t>16250</t>
  </si>
  <si>
    <t>ACO CA-50, 16 MM, DOBRADO E CORTADO</t>
  </si>
  <si>
    <t>24874|1633</t>
  </si>
  <si>
    <t>67</t>
  </si>
  <si>
    <t>16251</t>
  </si>
  <si>
    <t>ACO CA-50, 20 MM, DOBRADO E CORTADO</t>
  </si>
  <si>
    <t>9.000,00</t>
  </si>
  <si>
    <t>24875|1632</t>
  </si>
  <si>
    <t>68</t>
  </si>
  <si>
    <t>16252</t>
  </si>
  <si>
    <t>ACO CA-50, 25,0 MM, VERGALHAO</t>
  </si>
  <si>
    <t>10.000,00</t>
  </si>
  <si>
    <t>24876|1631</t>
  </si>
  <si>
    <t>69</t>
  </si>
  <si>
    <t>16253</t>
  </si>
  <si>
    <t>ARAME GALVANIZADO 12 BWG, 2,76 MM (0,048 KG/M)</t>
  </si>
  <si>
    <t>450,00</t>
  </si>
  <si>
    <t>24877|1630</t>
  </si>
  <si>
    <t>70</t>
  </si>
  <si>
    <t>16254</t>
  </si>
  <si>
    <t>ARAME GALVANIZADO 14 BWG, D = 2,11 MM (0,026 KG/M)</t>
  </si>
  <si>
    <t>250,00</t>
  </si>
  <si>
    <t>24878|1629</t>
  </si>
  <si>
    <t>71</t>
  </si>
  <si>
    <t>16255</t>
  </si>
  <si>
    <t>ARAME GALVANIZADO 16 BWG, 1,65MM (0,0166 KG/M)</t>
  </si>
  <si>
    <t>24879|1628</t>
  </si>
  <si>
    <t>72</t>
  </si>
  <si>
    <t>16256</t>
  </si>
  <si>
    <t>ARAME GALVANIZADO 18 BWG, 1,24MM (0,009 KG/M)</t>
  </si>
  <si>
    <t>220,00</t>
  </si>
  <si>
    <t>24880|1627</t>
  </si>
  <si>
    <t>73</t>
  </si>
  <si>
    <t>16257</t>
  </si>
  <si>
    <t>ARAME RECOZIDO 16 BWG, 1,60 MM (0,016 KG/M)</t>
  </si>
  <si>
    <t>180,00</t>
  </si>
  <si>
    <t>24881|1626</t>
  </si>
  <si>
    <t>74</t>
  </si>
  <si>
    <t>16258</t>
  </si>
  <si>
    <t>ARAME RECOZIDO 18 BWG, 1,25 MM (0,01 KG/M)</t>
  </si>
  <si>
    <t>24882|1625</t>
  </si>
  <si>
    <t>75</t>
  </si>
  <si>
    <t>16259</t>
  </si>
  <si>
    <t>TABUA DE MADEIRA PARA PISO,ENCAIXE MACHO/FEMEA, *15 X 2* CM</t>
  </si>
  <si>
    <t>M²</t>
  </si>
  <si>
    <t>24883|1624</t>
  </si>
  <si>
    <t>76</t>
  </si>
  <si>
    <t>16260</t>
  </si>
  <si>
    <t>TABUA DE MADEIRA PARA PISO, ENCAIXE MACHO/FEMEA, *20 X 2* CM</t>
  </si>
  <si>
    <t>600,00</t>
  </si>
  <si>
    <t>24884|1623</t>
  </si>
  <si>
    <t>77</t>
  </si>
  <si>
    <t>16261</t>
  </si>
  <si>
    <t>TABUA MADEIRA 2A QUALIDADE 2,5 X 20,0CM (1 X 8") NAO APARELHADA</t>
  </si>
  <si>
    <t>24885|1622</t>
  </si>
  <si>
    <t>78</t>
  </si>
  <si>
    <t>16262</t>
  </si>
  <si>
    <t>TABUA MADEIRA 2A QUALIDADE 2,5 X 30,0CM (1 X 12")</t>
  </si>
  <si>
    <t>24886|1620</t>
  </si>
  <si>
    <t>79</t>
  </si>
  <si>
    <t>16264</t>
  </si>
  <si>
    <t>CHAPA DE MADEIRA COMPENSADA DE PINUS, VIROLA OU EQUIVALENTE, DE *2,2 X 1,6*</t>
  </si>
  <si>
    <t>M, E = 12MM</t>
  </si>
  <si>
    <t>24887|1621</t>
  </si>
  <si>
    <t>80</t>
  </si>
  <si>
    <t>16263</t>
  </si>
  <si>
    <t>CHAPA DE MADEIRA COMPENSADA DE PINUS, VIROLA OU EQUIVALENTE, DE *2,2 X 1,6* M, E</t>
  </si>
  <si>
    <t>M, E = 10MM</t>
  </si>
  <si>
    <t>24888|1619</t>
  </si>
  <si>
    <t>81</t>
  </si>
  <si>
    <t>16265</t>
  </si>
  <si>
    <t>CHAPA DE MADEIRA COMPENSADA NAVAL (COM COLA FENOLICA), E = 10 MM, DE *1,60 X 2,2</t>
  </si>
  <si>
    <t>0 X 2,20* M</t>
  </si>
  <si>
    <t>24889|1618</t>
  </si>
  <si>
    <t>82</t>
  </si>
  <si>
    <t>16266</t>
  </si>
  <si>
    <t>CHAPA DE MADEIRA COMPENSADA NAVAL (COM COLA FENOLICA), E = 12 MM, DE *1,60</t>
  </si>
  <si>
    <t>X 2,20* M</t>
  </si>
  <si>
    <t>24890|1617</t>
  </si>
  <si>
    <t>83</t>
  </si>
  <si>
    <t>16267</t>
  </si>
  <si>
    <t>CHAPA DE MADEIRA COMPENSADA PLASTIFICADA PARA FORMA DE CONCRETO, DE 2,20</t>
  </si>
  <si>
    <t>X 1,10 M, E = 10 MM</t>
  </si>
  <si>
    <t>24891|1616</t>
  </si>
  <si>
    <t>84</t>
  </si>
  <si>
    <t>16268</t>
  </si>
  <si>
    <t>X 1,10 M, E = 12 MM</t>
  </si>
  <si>
    <t>24892|1615</t>
  </si>
  <si>
    <t>85</t>
  </si>
  <si>
    <t>16269</t>
  </si>
  <si>
    <t>CHAPA DE MADEIRA COMPENSADA RESINADA PARA FORMA DE CONCRETO, DE *2,2 X</t>
  </si>
  <si>
    <t>1,1* M, E = 10 MM</t>
  </si>
  <si>
    <t>24893|1614</t>
  </si>
  <si>
    <t>86</t>
  </si>
  <si>
    <t>16270</t>
  </si>
  <si>
    <t>1,1* M, E = 12 MM</t>
  </si>
  <si>
    <t>24894|1748</t>
  </si>
  <si>
    <t>87</t>
  </si>
  <si>
    <t>16271</t>
  </si>
  <si>
    <t>BLOCO CERAMICO (ALVENARIA DE VEDACAO), 6 FUROS, DE 9 X 9 X 19 CM</t>
  </si>
  <si>
    <t>30.000,00</t>
  </si>
  <si>
    <t>24895|1747</t>
  </si>
  <si>
    <t>88</t>
  </si>
  <si>
    <t>16272</t>
  </si>
  <si>
    <t>BLOCO CERAMICO (ALVENARIA DE VEDACAO), 8 FUROS, DE 9 X 19 X 19 CM</t>
  </si>
  <si>
    <t>20.000,00</t>
  </si>
  <si>
    <t>24896|1613</t>
  </si>
  <si>
    <t>89</t>
  </si>
  <si>
    <t>16274</t>
  </si>
  <si>
    <t>DIVISORIA EM GRANITO, COM DUAS FACES POLIDAS, TIPO ANDORINHA/ QUARTZ/</t>
  </si>
  <si>
    <t>CASTELO/CORUMBA OU OUTROS EQUIVALENTES DA REGIAO, E= *3,0* CM</t>
  </si>
  <si>
    <t>24897|1745</t>
  </si>
  <si>
    <t>90</t>
  </si>
  <si>
    <t>16275</t>
  </si>
  <si>
    <t xml:space="preserve"> BLOCO CONCRETO ESTRUTURAL 14 X 19 X 29 CM, FBK 10 MPA (NBR 6136)</t>
  </si>
  <si>
    <t>40.000,00</t>
  </si>
  <si>
    <t>24898|1744</t>
  </si>
  <si>
    <t>91</t>
  </si>
  <si>
    <t>16276</t>
  </si>
  <si>
    <t>BLOCO CONCRETO ESTRUTURAL 14 X 19 X 29 CM, FBK 12 MPA (NBR 6136)</t>
  </si>
  <si>
    <t>24899|1743</t>
  </si>
  <si>
    <t>92</t>
  </si>
  <si>
    <t>16277</t>
  </si>
  <si>
    <t>BLOCO CONCRETO ESTRUTURAL 14 X 19 X 29 CM, FBK 14 MPA (NBR 6136)</t>
  </si>
  <si>
    <t>15.000,00</t>
  </si>
  <si>
    <t>24900|1742</t>
  </si>
  <si>
    <t>93</t>
  </si>
  <si>
    <t>16278</t>
  </si>
  <si>
    <t>BLOCO CONCRETO ESTRUTURAL 14 X 19 X 29 CM, FBK 16 MPA (NBR 6136)</t>
  </si>
  <si>
    <t>24901|1741</t>
  </si>
  <si>
    <t>94</t>
  </si>
  <si>
    <t>16279</t>
  </si>
  <si>
    <t>BLOCO CONCRETO ESTRUTURAL 14 X 19 X 29 CM, FBK 4,5 MPA (NBR 6136)</t>
  </si>
  <si>
    <t>24902|1740</t>
  </si>
  <si>
    <t>95</t>
  </si>
  <si>
    <t>16280</t>
  </si>
  <si>
    <t>BLOCO CONCRETO ESTRUTURAL 14 X 19 X 29 CM, FBK 6 MPA (NBR 6136)</t>
  </si>
  <si>
    <t>25.000,00</t>
  </si>
  <si>
    <t>24903|1739</t>
  </si>
  <si>
    <t>96</t>
  </si>
  <si>
    <t>16281</t>
  </si>
  <si>
    <t>BLOCO CONCRETO ESTRUTURAL 14 X 19 X 29 CM, FBK 8 MPA (NBR 6136)</t>
  </si>
  <si>
    <t>24904|1738</t>
  </si>
  <si>
    <t>97</t>
  </si>
  <si>
    <t>16282</t>
  </si>
  <si>
    <t>CAIXA D'AGUA EM POLIETILENO 1000 LITROS, COM TAMPA</t>
  </si>
  <si>
    <t>24905|1737</t>
  </si>
  <si>
    <t>98</t>
  </si>
  <si>
    <t>16283</t>
  </si>
  <si>
    <t>CAIXA D'AGUA EM POLIETILENO 2000 LITROS, COM TAMPA</t>
  </si>
  <si>
    <t>24906|1736</t>
  </si>
  <si>
    <t>99</t>
  </si>
  <si>
    <t>16284</t>
  </si>
  <si>
    <t>CAIXA D'AGUA FIBRA DE VIDRO PARA 1000 LITROS, COM TAMPA</t>
  </si>
  <si>
    <t>24907|1735</t>
  </si>
  <si>
    <t>100</t>
  </si>
  <si>
    <t>16285</t>
  </si>
  <si>
    <t>CAIXA D'AGUA FIBRA DE VIDRO PARA 5000 LITROS, COM TAMPA</t>
  </si>
  <si>
    <t>24908|1734</t>
  </si>
  <si>
    <t>101</t>
  </si>
  <si>
    <t>16286</t>
  </si>
  <si>
    <t>TELHA CERAMICA TIPO PLAN, COMPRIMENTO DE *47* CM, RENDIMENTO DE *26* TELHAS/M2</t>
  </si>
  <si>
    <t>TELHAS/M2</t>
  </si>
  <si>
    <t>80.000,00</t>
  </si>
  <si>
    <t>24909|1733</t>
  </si>
  <si>
    <t>102</t>
  </si>
  <si>
    <t>16287</t>
  </si>
  <si>
    <t>TELHA DE FIBROCIMENTO ONDULADA E = 6 MM, DE 2,44 X 1,10 M</t>
  </si>
  <si>
    <t>24910|1749</t>
  </si>
  <si>
    <t>103</t>
  </si>
  <si>
    <t>13801</t>
  </si>
  <si>
    <t>TELHA  FIBROCIMENTO ONDULADA CINZA  3.66X1.10X6MM</t>
  </si>
  <si>
    <t>24911|1732</t>
  </si>
  <si>
    <t>104</t>
  </si>
  <si>
    <t>16288</t>
  </si>
  <si>
    <t>TELHA DE FIBROCIMENTO ONDULADA E = 8 MM, DE 2,44 X 1,10 M</t>
  </si>
  <si>
    <t>24912|1731</t>
  </si>
  <si>
    <t>105</t>
  </si>
  <si>
    <t>16289</t>
  </si>
  <si>
    <t>TELHA DE FIBROCIMENTO ONDULADA E = 8 MM, DE 3,66 X 1,10 M</t>
  </si>
  <si>
    <t>24913|1612</t>
  </si>
  <si>
    <t>106</t>
  </si>
  <si>
    <t>16290</t>
  </si>
  <si>
    <t>VIDRO COMUM LAMINADO, LISO, INCOLOR, DUPLO, ESPESSURA TOTAL 6 MM</t>
  </si>
  <si>
    <t>(CADA CAMADA E= 3 MM)</t>
  </si>
  <si>
    <t>24914|1611</t>
  </si>
  <si>
    <t>107</t>
  </si>
  <si>
    <t>16291</t>
  </si>
  <si>
    <t>VIDRO COMUM LAMINADO LISO INCOLOR DUPLO, ESPESSURA TOTAL 8 MM (CADA</t>
  </si>
  <si>
    <t>CAMADA DE 4 MM)</t>
  </si>
  <si>
    <t>60,00</t>
  </si>
  <si>
    <t>24915|1610</t>
  </si>
  <si>
    <t>108</t>
  </si>
  <si>
    <t>16292</t>
  </si>
  <si>
    <t>VIDRO COMUM LAMINADO, LISO, INCOLOR, TRIPLO, ESPESSURA TOTAL 12 MM (CADA</t>
  </si>
  <si>
    <t>CAMADA E= 4 MM)</t>
  </si>
  <si>
    <t>80,00</t>
  </si>
  <si>
    <t>24916|1607</t>
  </si>
  <si>
    <t>109</t>
  </si>
  <si>
    <t>16293</t>
  </si>
  <si>
    <t xml:space="preserve"> TINTA A BASE DE RESINA ACRILICA, PARA SINALIZACAO HORIZONTAL VIARIA (NBR 11862)</t>
  </si>
  <si>
    <t>LT</t>
  </si>
  <si>
    <t>24917|1730</t>
  </si>
  <si>
    <t>110</t>
  </si>
  <si>
    <t>16294</t>
  </si>
  <si>
    <t>CAL HIDRATADA PARA PINTURA 8  KG</t>
  </si>
  <si>
    <t>24918|1729</t>
  </si>
  <si>
    <t>111</t>
  </si>
  <si>
    <t>16295</t>
  </si>
  <si>
    <t>CAL HIDRATADA CH-I PARA ARGAMASSAS  20 KG</t>
  </si>
  <si>
    <t>24919|1728</t>
  </si>
  <si>
    <t>112</t>
  </si>
  <si>
    <t>16296</t>
  </si>
  <si>
    <t>FIXADOR DE CAL (SACHE 150 ML)</t>
  </si>
  <si>
    <t>24920|1608</t>
  </si>
  <si>
    <t>113</t>
  </si>
  <si>
    <t>14307</t>
  </si>
  <si>
    <t>TINTA ACRÍLICA ECONOMICA 18L B. NEVE</t>
  </si>
  <si>
    <t>150,00</t>
  </si>
  <si>
    <t>24921|1609</t>
  </si>
  <si>
    <t>114</t>
  </si>
  <si>
    <t>14302</t>
  </si>
  <si>
    <t>TINTA ACRÍLICA STANDARD 18L BRANCO NEVE</t>
  </si>
  <si>
    <t>24922|1606</t>
  </si>
  <si>
    <t>115</t>
  </si>
  <si>
    <t>16297</t>
  </si>
  <si>
    <t>VERNIZ POLIURETANO BRILHANTE PARA MADEIRA, COM FILTRO SOLAR, USO INTERNO E</t>
  </si>
  <si>
    <t>EXTERNO</t>
  </si>
  <si>
    <t>24923|1600</t>
  </si>
  <si>
    <t>116</t>
  </si>
  <si>
    <t>13152</t>
  </si>
  <si>
    <t>TINTA ESMALTE SINTÉTICO BRILHANTE (1ª LINHA), 3,6 LITROS, COR A DEFINIR,</t>
  </si>
  <si>
    <t>CLASSIFICAÇÃO PREMIUM.</t>
  </si>
  <si>
    <t>GL</t>
  </si>
  <si>
    <t>24924|1727</t>
  </si>
  <si>
    <t>117</t>
  </si>
  <si>
    <t>16298</t>
  </si>
  <si>
    <t xml:space="preserve"> KIT PORTA PRONTA DE MADEIRA, FOLHA MEDIA (NBR 15930) DE 90 X 210 CM, E = 35</t>
  </si>
  <si>
    <t>MM, NUCLEO SARRAFEADO, ESTRUTURA USINADA PARA FECHADURA, CAPA LISA EM HDF, ACABAMENTO EM PRIMER PARA PINTURA (INCLUI MARCO, ALIZARES E DOBRADICAS)</t>
  </si>
  <si>
    <t>24925|1726</t>
  </si>
  <si>
    <t>118</t>
  </si>
  <si>
    <t>16299</t>
  </si>
  <si>
    <t xml:space="preserve"> FECHADURA DE EMBUTIR PARA PORTA DE BANHEIRO, TIPO TRANQUETA, MAQUINA 40</t>
  </si>
  <si>
    <t>MM, MACANETAS ALAVANCA E ROSETAS REDONDAS EM METAL CROMADO - NIVEL SEGURANCA MEDIO - COMPLETA</t>
  </si>
  <si>
    <t>24926|1725</t>
  </si>
  <si>
    <t>119</t>
  </si>
  <si>
    <t>16300</t>
  </si>
  <si>
    <t>KIT PORTA PRONTA DE MADEIRA, FOLHA LEVE (NBR 15930) DE 70 X 210 CM, E = *35* MM</t>
  </si>
  <si>
    <t>, COM MARCO EM ACO, NUCLEO COLMEIA, CAPA LISA EM HDF, ACABAMENTO MELAMINICO BRANCO (INCLUI MARCO, ALIZARES, DOBRADICAS E FECHADURA)</t>
  </si>
  <si>
    <t>24927|1724</t>
  </si>
  <si>
    <t>120</t>
  </si>
  <si>
    <t>16301</t>
  </si>
  <si>
    <t>KIT PORTA PRONTA DE MADEIRA, FOLHA LEVE (NBR 15930) DE 80 X 210 CM, E = *35* MM</t>
  </si>
  <si>
    <t>24928|1723</t>
  </si>
  <si>
    <t>121</t>
  </si>
  <si>
    <t>16305</t>
  </si>
  <si>
    <t>KIT PORTA PRONTA DE MADEIRA, FOLHA LEVE (NBR 15930) DE 90 X 210 CM, E =</t>
  </si>
  <si>
    <t>*35* MM, COM MARCO EM ACO, NUCLEO COLMEIA, CAPA LISA EM HDF, ACABAMENTO MELAMINICO BRANCO (INCLUI MARCO, ALIZARES, DOBRADICAS E FECHADURA)</t>
  </si>
  <si>
    <t>24929|1722</t>
  </si>
  <si>
    <t>122</t>
  </si>
  <si>
    <t>16306</t>
  </si>
  <si>
    <t>JANELA ALUMIINIO DE CORRER 1,20 X 1,50 M (AXL) COM 4 FOLHAS DE VIDRO INCLUSO</t>
  </si>
  <si>
    <t>GUARNICAO</t>
  </si>
  <si>
    <t>24930|1721</t>
  </si>
  <si>
    <t>123</t>
  </si>
  <si>
    <t>16307</t>
  </si>
  <si>
    <t>JANELA ALUMINIO DE CORRER 1,00 X 1,50 M (AXL) COM 2 FOLHAS DE VIDRO INCLUSO</t>
  </si>
  <si>
    <t>24931|1720</t>
  </si>
  <si>
    <t>124</t>
  </si>
  <si>
    <t>16308</t>
  </si>
  <si>
    <t>JANELA ALUMINIO DE CORRER 1,00 X 2,00 M (AXL) COM 4 FOLHAS DE VIDRO INCLUSO</t>
  </si>
  <si>
    <t>24932|1719</t>
  </si>
  <si>
    <t>125</t>
  </si>
  <si>
    <t>16309</t>
  </si>
  <si>
    <t>JANELA ALUMINIO DE CORRER 1,20 X 1,50 (AXL) M COM 3 FOLHAS (2 VENEZIANAS E 1</t>
  </si>
  <si>
    <t>VIDRO) INCLUSO GUARNICAO</t>
  </si>
  <si>
    <t>24933|1718</t>
  </si>
  <si>
    <t>126</t>
  </si>
  <si>
    <t>16310</t>
  </si>
  <si>
    <t>JANELA MAXIMO AR, ACO, BATENTE / REQUADRO DE 6 A 14 CM, PINT ANTICORROSIVA,</t>
  </si>
  <si>
    <t>SEM VIDRO, COM GRADE, 1 FL, 60 X 80 CM (A X L)</t>
  </si>
  <si>
    <t>24934|1717</t>
  </si>
  <si>
    <t>127</t>
  </si>
  <si>
    <t>16311</t>
  </si>
  <si>
    <t>JANELA DE AÇO BASCULANTE, FIXAÇÃO COM PARAFUSO SOBRE CONTRAMARCO</t>
  </si>
  <si>
    <t>(EXCLUSIVE CONTRAMARCO), SEM VIDROS, PADRONIZADA. AF_07/2016</t>
  </si>
  <si>
    <t>24935|1716</t>
  </si>
  <si>
    <t>128</t>
  </si>
  <si>
    <t>16312</t>
  </si>
  <si>
    <t>KIT PORTA PRONTA DE MADEIRA, FOLHA MEDIA (NBR 15930) DE 60 X 210 CM,</t>
  </si>
  <si>
    <t>E = 35 MM, NUCLEO SARRAFEADO, ESTRUTURA USINADA PARA FECHADURA, CAPA LISA EM HDF, ACABAMENTO EM PRIMER PARA PINTURA (INCLUI MARCO, ALIZARES E DOBRADICAS)</t>
  </si>
  <si>
    <t>24936|1715</t>
  </si>
  <si>
    <t>129</t>
  </si>
  <si>
    <t>16313</t>
  </si>
  <si>
    <t>JOELHO PVC, SOLDAVEL COM ROSCA, 90 GRAUS, 25 MM X 1/2", PARA AGUA FRIA</t>
  </si>
  <si>
    <t>PREDIAL</t>
  </si>
  <si>
    <t>24937|1802</t>
  </si>
  <si>
    <t>130</t>
  </si>
  <si>
    <t>16314</t>
  </si>
  <si>
    <t>TUBO PVC, SOLDAVEL, DN 25 MM, AGUA FRIA (NBR-5648)</t>
  </si>
  <si>
    <t>24938|1714</t>
  </si>
  <si>
    <t>131</t>
  </si>
  <si>
    <t>16315</t>
  </si>
  <si>
    <t>UNIAO PVC, SOLDAVEL, 25 MM, PARA AGUA FRIA PREDIAL</t>
  </si>
  <si>
    <t>25,00</t>
  </si>
  <si>
    <t>24939|1713</t>
  </si>
  <si>
    <t>132</t>
  </si>
  <si>
    <t>16316</t>
  </si>
  <si>
    <t>MICTORIO SIFONADO LOUCA BRANCA SEM COMPLEMENTOS</t>
  </si>
  <si>
    <t>24940|1712</t>
  </si>
  <si>
    <t>133</t>
  </si>
  <si>
    <t>16317</t>
  </si>
  <si>
    <t xml:space="preserve"> TORNEIRA CROMADA DE MESA PARA LAVATORIO, PADRAO POPULAR, 1/2 " OU 3/4</t>
  </si>
  <si>
    <t>" (REF 1193)</t>
  </si>
  <si>
    <t>24941|1711</t>
  </si>
  <si>
    <t>134</t>
  </si>
  <si>
    <t>16318</t>
  </si>
  <si>
    <t xml:space="preserve"> BACIA SANITARIA (VASO) CONVENCIONAL DE LOUCA BRANCA</t>
  </si>
  <si>
    <t>24942|1710</t>
  </si>
  <si>
    <t>135</t>
  </si>
  <si>
    <t>16319</t>
  </si>
  <si>
    <t xml:space="preserve"> REGISTRO GAVETA BRUTO EM LATAO FORJADO, BITOLA 2 1/2 " (REF 1509)</t>
  </si>
  <si>
    <t>24943|1709</t>
  </si>
  <si>
    <t>136</t>
  </si>
  <si>
    <t>16320</t>
  </si>
  <si>
    <t>REGISTRO GAVETA COM ACABAMENTO E CANOPLA CROMADOS, SIMPLES, BITOLA 1 1/2 "(REF 1</t>
  </si>
  <si>
    <t>"(REF 1509)</t>
  </si>
  <si>
    <t>24944|1708</t>
  </si>
  <si>
    <t>137</t>
  </si>
  <si>
    <t>16321</t>
  </si>
  <si>
    <t>VALVULA DE DESCARGA METALICA, BASE 1 1/2 " E ACABAMENTO METALICO CROMADO</t>
  </si>
  <si>
    <t>24945|1707</t>
  </si>
  <si>
    <t>138</t>
  </si>
  <si>
    <t>16322</t>
  </si>
  <si>
    <t>VALVULA DE DESCARGA EM METAL CROMADO PARA MICTORIO COM ACIONAMENTO</t>
  </si>
  <si>
    <t>POR PRESSAO E FECHAMENTO AUTOMATICO</t>
  </si>
  <si>
    <t>24946|1706</t>
  </si>
  <si>
    <t>139</t>
  </si>
  <si>
    <t>16323</t>
  </si>
  <si>
    <t>BOLSA DE LIGACAO EM PVC FLEXIVEL PARA VASO SANITARIO 1.1/2 " (40 MM)</t>
  </si>
  <si>
    <t>24947|1705</t>
  </si>
  <si>
    <t>140</t>
  </si>
  <si>
    <t>16324</t>
  </si>
  <si>
    <t>TUBO DE DESCARGA PVC, PARA LIGACAO CAIXA DE DESCARGA -</t>
  </si>
  <si>
    <t>EMBUTIR, 40 MM X 150 CM</t>
  </si>
  <si>
    <t>24948|1704</t>
  </si>
  <si>
    <t>141</t>
  </si>
  <si>
    <t>16325</t>
  </si>
  <si>
    <t>CONJUNTO DE LIGACAO (TUBO + CANOPLA) PVC RIGIDO COM TUBO 1.1/2" X 20CM</t>
  </si>
  <si>
    <t>PARA BACIA SANITARIA"</t>
  </si>
  <si>
    <t>24949|1703</t>
  </si>
  <si>
    <t>142</t>
  </si>
  <si>
    <t>16326</t>
  </si>
  <si>
    <t>ADAPTADOR PVC SOLDAVEL CURTO COM BOLSA E ROSCA, 50 MM X1 1/2",</t>
  </si>
  <si>
    <t>PARA AGUA FRIA</t>
  </si>
  <si>
    <t>24950|1702</t>
  </si>
  <si>
    <t>143</t>
  </si>
  <si>
    <t>16327</t>
  </si>
  <si>
    <t>ADAPTADOR PVC SOLDAVEL CURTO COM BOLSA E ROSCA, 75 MM X 2 1/2", PARA AGUA</t>
  </si>
  <si>
    <t>FRIA</t>
  </si>
  <si>
    <t>24951|1701</t>
  </si>
  <si>
    <t>144</t>
  </si>
  <si>
    <t>16328</t>
  </si>
  <si>
    <t>BUCHA DE REDUCAO DE PVC, SOLDAVEL, CURTA, COM 85 X 75 MM, PARA AGUA FRIA</t>
  </si>
  <si>
    <t>24952|1700</t>
  </si>
  <si>
    <t>145</t>
  </si>
  <si>
    <t>16329</t>
  </si>
  <si>
    <t>BUCHA DE REDUCAO DE PVC, SOLDAVEL, LONGA, COM 50 X 25 MM, PARA AGUA FRIA</t>
  </si>
  <si>
    <t>24953|1699</t>
  </si>
  <si>
    <t>146</t>
  </si>
  <si>
    <t>16330</t>
  </si>
  <si>
    <t>BUCHA DE REDUCAO DE PVC, SOLDAVEL, LONGA, COM 50 X 32 MM, PARA AGUA FRIA</t>
  </si>
  <si>
    <t>24954|1698</t>
  </si>
  <si>
    <t>147</t>
  </si>
  <si>
    <t>16331</t>
  </si>
  <si>
    <t>BUCHA DE REDUCAO DE PVC, SOLDAVEL, LONGA, COM 75 X 50 MM, PARA AGUA FRIA</t>
  </si>
  <si>
    <t>24955|1697</t>
  </si>
  <si>
    <t>148</t>
  </si>
  <si>
    <t>16332</t>
  </si>
  <si>
    <t>JOELHO PVC, SOLDAVEL, 90 GRAUS, 32 MM, PARA AGUA FRIA PREDIAL</t>
  </si>
  <si>
    <t>24956|1696</t>
  </si>
  <si>
    <t>149</t>
  </si>
  <si>
    <t>16333</t>
  </si>
  <si>
    <t>JOELHO PVC, SOLDAVEL, 90 GRAUS, 85 MM, PARA AGUA FRIA PREDIAL</t>
  </si>
  <si>
    <t>24957|1695</t>
  </si>
  <si>
    <t>150</t>
  </si>
  <si>
    <t>16334</t>
  </si>
  <si>
    <t>JOELHO DE REDUCAO, PVC SOLDAVEL, 90 GRAUS, 32 MM X 25 MM, PARA AGUA FRIA</t>
  </si>
  <si>
    <t>24958|1694</t>
  </si>
  <si>
    <t>151</t>
  </si>
  <si>
    <t>16335</t>
  </si>
  <si>
    <t>LUVA PVC SOLDAVEL, 75 MM, PARA AGUA FRIA PREDIAL</t>
  </si>
  <si>
    <t>24959|1801</t>
  </si>
  <si>
    <t>152</t>
  </si>
  <si>
    <t>16336</t>
  </si>
  <si>
    <t>TUBO PVC, SOLDAVEL, DN 32 MM, AGUA FRIA (NBR-5648)</t>
  </si>
  <si>
    <t>24960|1800</t>
  </si>
  <si>
    <t>153</t>
  </si>
  <si>
    <t>16337</t>
  </si>
  <si>
    <t xml:space="preserve"> TUBO PVC, SOLDAVEL, DN 50 MM, PARA AGUA FRIA (NBR-5648)</t>
  </si>
  <si>
    <t>24961|1799</t>
  </si>
  <si>
    <t>154</t>
  </si>
  <si>
    <t>16338</t>
  </si>
  <si>
    <t>TUBO PVC, SOLDAVEL, DN 75 MM, AGUA FRIA (NBR-5648)</t>
  </si>
  <si>
    <t>24962|1693</t>
  </si>
  <si>
    <t>155</t>
  </si>
  <si>
    <t>16339</t>
  </si>
  <si>
    <t xml:space="preserve"> TE SOLDAVEL, PVC, 90 GRAUS, 75 MM, PARA AGUA FRIA PREDIAL (NBR 5648)</t>
  </si>
  <si>
    <t>24963|1692</t>
  </si>
  <si>
    <t>156</t>
  </si>
  <si>
    <t>16340</t>
  </si>
  <si>
    <t>TE DE REDUCAO, PVC, SOLDAVEL, 90 GRAUS, 50 MM X 25 MM, PARA AGUA FRIA PREDIAL</t>
  </si>
  <si>
    <t>24964|1691</t>
  </si>
  <si>
    <t>157</t>
  </si>
  <si>
    <t>16341</t>
  </si>
  <si>
    <t>TE DE REDUCAO, PVC, SOLDAVEL, 90 GRAUS, 75 MM X 50 MM, PARA AGUA FRIA PREDIAL</t>
  </si>
  <si>
    <t>24965|1690</t>
  </si>
  <si>
    <t>158</t>
  </si>
  <si>
    <t>16342</t>
  </si>
  <si>
    <t>UNIAO PVC, SOLDAVEL, 75 MM, PARA AGUA FRIA PREDIAL</t>
  </si>
  <si>
    <t>24966|1689</t>
  </si>
  <si>
    <t>159</t>
  </si>
  <si>
    <t>16343</t>
  </si>
  <si>
    <t>JOELHO PVC, SOLDAVEL, COM BUCHA DE LATAO, 90 GRAUS, 25 MM X 3/4", PARA AGUA</t>
  </si>
  <si>
    <t>FRIA PREDIAL</t>
  </si>
  <si>
    <t>24967|1688</t>
  </si>
  <si>
    <t>160</t>
  </si>
  <si>
    <t>16344</t>
  </si>
  <si>
    <t xml:space="preserve"> JOELHO PVC, SOLDAVEL, COM BUCHA DE LATAO, 90 GRAUS, 25 MM X 1/2", PARA AGUA</t>
  </si>
  <si>
    <t>24968|1687</t>
  </si>
  <si>
    <t>161</t>
  </si>
  <si>
    <t>16345</t>
  </si>
  <si>
    <t>TE PVC, SOLDAVEL, COM BUCHA DE LATAO NA BOLSA CENTRAL, 90 GRAUS, 25 MM X 1/2",</t>
  </si>
  <si>
    <t>PARA AGUA FRIA PREDIAL</t>
  </si>
  <si>
    <t>24969|1686</t>
  </si>
  <si>
    <t>162</t>
  </si>
  <si>
    <t>16346</t>
  </si>
  <si>
    <t xml:space="preserve"> CAIXA DE PASSGEM 50X50X60 FUNDO BRITA C/ TAMPA</t>
  </si>
  <si>
    <t>24970|1685</t>
  </si>
  <si>
    <t>163</t>
  </si>
  <si>
    <t>16347</t>
  </si>
  <si>
    <t>CAIXA INSPECAO, CONCRETO PRE MOLDADO, CIRCULAR, COM TAMPA, D = 40* CM</t>
  </si>
  <si>
    <t>24971|1684</t>
  </si>
  <si>
    <t>164</t>
  </si>
  <si>
    <t>16348</t>
  </si>
  <si>
    <t>CAIXA INSPECAO, CONCRETO PRE MOLDADO, CIRCULAR, COM TAMPA</t>
  </si>
  <si>
    <t>, D = 60* CM, H= 60* CM</t>
  </si>
  <si>
    <t>24972|1683</t>
  </si>
  <si>
    <t>165</t>
  </si>
  <si>
    <t>16349</t>
  </si>
  <si>
    <t>CAIXA SIFONADA PVC, 150 X 150 X 50 MM, COM GRELHA REDONDA BRANCA</t>
  </si>
  <si>
    <t>24973|1682</t>
  </si>
  <si>
    <t>166</t>
  </si>
  <si>
    <t>16350</t>
  </si>
  <si>
    <t>SIFAO PLASTICO TIPO COPO PARA PIA OU LAVATORIO, 1 X 1.1/2 " UN CR 10,39</t>
  </si>
  <si>
    <t>24974|1681</t>
  </si>
  <si>
    <t>167</t>
  </si>
  <si>
    <t>16351</t>
  </si>
  <si>
    <t>SIFAO PLASTICO TIPO COPO PARA PIA AMERICANA 1.1/2 X 1.1/2 " UN CR 11,0</t>
  </si>
  <si>
    <t>24975|1680</t>
  </si>
  <si>
    <t>168</t>
  </si>
  <si>
    <t>16352</t>
  </si>
  <si>
    <t>SIFAO PLASTICO FLEXIVEL SAIDA VERTICAL PARA COLUNA LAVATORIO, 1 X 1.1/2 "</t>
  </si>
  <si>
    <t>24976|1679</t>
  </si>
  <si>
    <t>169</t>
  </si>
  <si>
    <t>16353</t>
  </si>
  <si>
    <t>VALVULA EM PLASTICO CROMADO PARA LAVATORIO 1 ", SEM UNHO, COM LADRAO</t>
  </si>
  <si>
    <t>24977|1678</t>
  </si>
  <si>
    <t>170</t>
  </si>
  <si>
    <t>16354</t>
  </si>
  <si>
    <t>VALVULA EM PLASTICO BRANCO PARA LAVATORIO 1 ", SEM UNHO, COM LADRAO</t>
  </si>
  <si>
    <t>24978|1677</t>
  </si>
  <si>
    <t>171</t>
  </si>
  <si>
    <t>16355</t>
  </si>
  <si>
    <t>CURVA CURTA PVC, PB, JE, 45 GRAUS, DN 100 MM, PARA REDE</t>
  </si>
  <si>
    <t>REDE COLETORA ESGOTO (NBR 10569)</t>
  </si>
  <si>
    <t>24979|1676</t>
  </si>
  <si>
    <t>172</t>
  </si>
  <si>
    <t>16356</t>
  </si>
  <si>
    <t>CURVA PVC LONGA 45 GRAUS, 100 MM, PARA ESGOTO PREDIAL</t>
  </si>
  <si>
    <t>24980|1675</t>
  </si>
  <si>
    <t>173</t>
  </si>
  <si>
    <t>16357</t>
  </si>
  <si>
    <t>CURVA PVC CURTA 90 GRAUS, 100 MM, PARA ESGOTO PREDIAL UN CR 9,13</t>
  </si>
  <si>
    <t>24981|1674</t>
  </si>
  <si>
    <t>174</t>
  </si>
  <si>
    <t>16358</t>
  </si>
  <si>
    <t>CURVA PVC CURTA 90 GRAUS, DN 40 MM, PARA ESGOTO PREDIAL</t>
  </si>
  <si>
    <t>24982|1673</t>
  </si>
  <si>
    <t>175</t>
  </si>
  <si>
    <t>16359</t>
  </si>
  <si>
    <t>CURVA PVC CURTA 90 G, DN 50 MM, PARA ESGOTO PREDIAL</t>
  </si>
  <si>
    <t>24983|1672</t>
  </si>
  <si>
    <t>176</t>
  </si>
  <si>
    <t>16361</t>
  </si>
  <si>
    <t>CURVA PVC LONGA 90 GRAUS, 100 MM, PARA ESGOTO PREDIAL</t>
  </si>
  <si>
    <t>24984|1671</t>
  </si>
  <si>
    <t>177</t>
  </si>
  <si>
    <t>16362</t>
  </si>
  <si>
    <t xml:space="preserve"> JOELHO PVC, SOLDAVEL, PB, 45 GRAUS, DN 40 MM,</t>
  </si>
  <si>
    <t>24985|1670</t>
  </si>
  <si>
    <t>178</t>
  </si>
  <si>
    <t>16364</t>
  </si>
  <si>
    <t>JOELHO PVC, SOLDAVEL, PB, 45 GRAUS, DN 50 MM</t>
  </si>
  <si>
    <t>24986|1669</t>
  </si>
  <si>
    <t>179</t>
  </si>
  <si>
    <t>16365</t>
  </si>
  <si>
    <t>JOELHO PVC, SOLDÁVEL, PB, 90 GRAUS, DN 40 MM</t>
  </si>
  <si>
    <t>24987|1668</t>
  </si>
  <si>
    <t>180</t>
  </si>
  <si>
    <t>16366</t>
  </si>
  <si>
    <t xml:space="preserve"> JOELHO PVC, SOLDAVEL, PB, 90 GRAUS, DN 50 MM,</t>
  </si>
  <si>
    <t>24988|1667</t>
  </si>
  <si>
    <t>181</t>
  </si>
  <si>
    <t>16367</t>
  </si>
  <si>
    <t>JOELHO PVC, COM BOLSA E ANEL, 90 GRAUS, DN 40 X *38* MM, SERIE</t>
  </si>
  <si>
    <t>SERIE NORMAL, PARA ESGOTO PREDIAL</t>
  </si>
  <si>
    <t>24989|1666</t>
  </si>
  <si>
    <t>182</t>
  </si>
  <si>
    <t>16369</t>
  </si>
  <si>
    <t>JUNCAO SIMPLES, PVC, 45 GRAUS, DN 100 X 100 MM, SERIE NORMAL</t>
  </si>
  <si>
    <t>L PARA ESGOTO PREDIAL</t>
  </si>
  <si>
    <t>24990|1665</t>
  </si>
  <si>
    <t>183</t>
  </si>
  <si>
    <t>16370</t>
  </si>
  <si>
    <t>JUNCAO SIMPLES, PVC, DN 50 X 50 MM, SERIE NORMAL PARA ESGOTO PREDIAL</t>
  </si>
  <si>
    <t>24991|1664</t>
  </si>
  <si>
    <t>184</t>
  </si>
  <si>
    <t>16371</t>
  </si>
  <si>
    <t>JUNCAO SIMPLES, PVC, DN 75 X 50 MM, SERIE NORMAL PARA ESGOTO PREDIAL</t>
  </si>
  <si>
    <t>24992|1663</t>
  </si>
  <si>
    <t>185</t>
  </si>
  <si>
    <t>16372</t>
  </si>
  <si>
    <t>LUVA SIMPLES, PVC, SOLDAVEL, DN 100 MM, SERIE NORMAL, PARA ESGOTO PREDIAL</t>
  </si>
  <si>
    <t>24993|1662</t>
  </si>
  <si>
    <t>186</t>
  </si>
  <si>
    <t>16373</t>
  </si>
  <si>
    <t>LUVA SIMPLES, PVC, SOLDAVEL, DN 50 MM, SERIE NORMAL, PARA ESGOTO PREDIAL</t>
  </si>
  <si>
    <t>24994|1661</t>
  </si>
  <si>
    <t>187</t>
  </si>
  <si>
    <t>16374</t>
  </si>
  <si>
    <t>PLUG PVC P/ ESG PREDIAL 50MM</t>
  </si>
  <si>
    <t>24995|1660</t>
  </si>
  <si>
    <t>188</t>
  </si>
  <si>
    <t>16375</t>
  </si>
  <si>
    <t>REDUCAO EXCENTRICA PVC P/ ESG PREDIAL DN 75 X 50MM</t>
  </si>
  <si>
    <t>24996|1798</t>
  </si>
  <si>
    <t>189</t>
  </si>
  <si>
    <t>16376</t>
  </si>
  <si>
    <t xml:space="preserve"> TUBO PVC SERIE NORMAL, DN 75 MM, PARA ESGOTO PREDIAL (NBR 5688)</t>
  </si>
  <si>
    <t>24997|1797</t>
  </si>
  <si>
    <t>190</t>
  </si>
  <si>
    <t>16377</t>
  </si>
  <si>
    <t>TUBO PVC SERIE NORMAL, DN 100 MM, PARA ESGOTO PREDIAL (NBR 5688)</t>
  </si>
  <si>
    <t>24998|1796</t>
  </si>
  <si>
    <t>191</t>
  </si>
  <si>
    <t>16378</t>
  </si>
  <si>
    <t>TUBO PVC SERIE NORMAL, DN 40 MM, PARA ESGOTO PREDIAL (NBR 5688)</t>
  </si>
  <si>
    <t>24999|1795</t>
  </si>
  <si>
    <t>192</t>
  </si>
  <si>
    <t>16379</t>
  </si>
  <si>
    <t>TUBO PVC SERIE NORMAL, DN 50 MM, PARA ESGOTO PREDIAL (NBR 5688)</t>
  </si>
  <si>
    <t>25000|1659</t>
  </si>
  <si>
    <t>193</t>
  </si>
  <si>
    <t>16380</t>
  </si>
  <si>
    <t xml:space="preserve"> TE SANITARIO, PVC, DN 100 X 100 MM, SERIE NORMAL, PARA ESGOTO PREDIAL</t>
  </si>
  <si>
    <t>25001|1658</t>
  </si>
  <si>
    <t>194</t>
  </si>
  <si>
    <t>16381</t>
  </si>
  <si>
    <t xml:space="preserve"> TE SANITARIO, PVC, DN 50 X 50 MM, SERIE NORMAL, PARA ESGOTO PREDIAL</t>
  </si>
  <si>
    <t>25002|1657</t>
  </si>
  <si>
    <t>195</t>
  </si>
  <si>
    <t>16383</t>
  </si>
  <si>
    <t>BUCHA DE REDUCAO DE PVC, SOLDAVEL, LONGA, 50 X 40 MM, PARA ESGOTO PREDIAL</t>
  </si>
  <si>
    <t>25003|1656</t>
  </si>
  <si>
    <t>196</t>
  </si>
  <si>
    <t>16385</t>
  </si>
  <si>
    <t>TERMINAL DE VENTILACAO, 50 MM, SERIE NORMAL, ESGOTO PREDIAL</t>
  </si>
  <si>
    <t>25004|1655</t>
  </si>
  <si>
    <t>197</t>
  </si>
  <si>
    <t>16387</t>
  </si>
  <si>
    <t xml:space="preserve"> TE SANITARIO, PVC, DN 100 X 50 MM, SERIE NORMAL, PARA ESGOTO PREDIAL</t>
  </si>
  <si>
    <t>25005|1654</t>
  </si>
  <si>
    <t>198</t>
  </si>
  <si>
    <t>16388</t>
  </si>
  <si>
    <t>PAPELEIRA DE PAREDE EM METAL CROMADO SEM TAMPA</t>
  </si>
  <si>
    <t>25006|1653</t>
  </si>
  <si>
    <t>199</t>
  </si>
  <si>
    <t>16389</t>
  </si>
  <si>
    <t>CUBA ACO INOX (AISI 304) DE EMBUTIR COM VALVULA 3 1/2 ", DE *40 X 34 X 12* CM</t>
  </si>
  <si>
    <t>25007|1652</t>
  </si>
  <si>
    <t>200</t>
  </si>
  <si>
    <t>16390</t>
  </si>
  <si>
    <t>TORNEIRA CROMADA DE MESA PARA LAVATORIO TEMPORIZADA PRESSAO BICA BAIXA</t>
  </si>
  <si>
    <t>25008|1651</t>
  </si>
  <si>
    <t>201</t>
  </si>
  <si>
    <t>16391</t>
  </si>
  <si>
    <t>SABONETEIRA PLASTICA TIPO DISPENSER PARA SABONETE LIQUIDO COM RESERVATORIO</t>
  </si>
  <si>
    <t>800 A 1500 ML</t>
  </si>
  <si>
    <t>25009|1746</t>
  </si>
  <si>
    <t>202</t>
  </si>
  <si>
    <t>16273</t>
  </si>
  <si>
    <t>BLOCO CERAMICO (ALVENARIA DE VEDACAO), 8 FUROS, DE 9 X 19 X 29 CM</t>
  </si>
  <si>
    <t>25010|1650</t>
  </si>
  <si>
    <t>203</t>
  </si>
  <si>
    <t>16398</t>
  </si>
  <si>
    <t>LUVA PARA ELETRODUTO, EM ACO GALVANIZADO ELETROLITICO</t>
  </si>
  <si>
    <t>DIAMETRO DE 40 MM (1 1/2")</t>
  </si>
  <si>
    <t>25011|1792</t>
  </si>
  <si>
    <t>204</t>
  </si>
  <si>
    <t>17058</t>
  </si>
  <si>
    <t>SELADOR ACRÍLICO 18 LITROS</t>
  </si>
  <si>
    <t>LATA</t>
  </si>
  <si>
    <t>25012|1642</t>
  </si>
  <si>
    <t>205</t>
  </si>
  <si>
    <t>13165</t>
  </si>
  <si>
    <t>LIXA PARA MASSA, GRÃO 120</t>
  </si>
  <si>
    <t>UN</t>
  </si>
  <si>
    <t>25013|1649</t>
  </si>
  <si>
    <t>206</t>
  </si>
  <si>
    <t>16448</t>
  </si>
  <si>
    <t>DESEMPENADEIRA DE ACO LISA 12 X *25* CM COM CABO FECHADO DE MADEIRA</t>
  </si>
  <si>
    <t>25014|1648</t>
  </si>
  <si>
    <t>207</t>
  </si>
  <si>
    <t>16449</t>
  </si>
  <si>
    <t>ALICATE DE CORTE DIAGONAL 6 " COM ISOLAMENTO</t>
  </si>
  <si>
    <t>3,00</t>
  </si>
  <si>
    <t>25015|1647</t>
  </si>
  <si>
    <t>208</t>
  </si>
  <si>
    <t>16450</t>
  </si>
  <si>
    <t xml:space="preserve"> ENXADA ESTREITA *25 X 23* CM COM CABO</t>
  </si>
  <si>
    <t>25016|1646</t>
  </si>
  <si>
    <t>209</t>
  </si>
  <si>
    <t>16451</t>
  </si>
  <si>
    <t xml:space="preserve"> VASSOURA 40 CM COM CABO</t>
  </si>
  <si>
    <t>25017|1645</t>
  </si>
  <si>
    <t>210</t>
  </si>
  <si>
    <t>16452</t>
  </si>
  <si>
    <t xml:space="preserve"> BALDE PLASTICO CAPACIDADE *10* L</t>
  </si>
  <si>
    <t>25018|1644</t>
  </si>
  <si>
    <t>211</t>
  </si>
  <si>
    <t>16453</t>
  </si>
  <si>
    <t xml:space="preserve"> PRUMO DE CENTRO EM ACO *400* G</t>
  </si>
  <si>
    <t>25019|1794</t>
  </si>
  <si>
    <t>212</t>
  </si>
  <si>
    <t>16454</t>
  </si>
  <si>
    <t>MANGUEIRA CRISTAL PARA NIVEL, LISA, PVC TRANSPARENTE, 5/16" X1 MM</t>
  </si>
  <si>
    <t>25020|1793</t>
  </si>
  <si>
    <t>213</t>
  </si>
  <si>
    <t>16455</t>
  </si>
  <si>
    <t>MANGUEIRA CRISTAL PARA NIVEL, LISA, PVC TRANSPARENTE, 3/8" X1,5 MM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</si>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</sst>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27"/>
  <sheetViews>
    <sheetView showGridLines="0" tabSelected="1" zoomScalePageLayoutView="0" workbookViewId="0" topLeftCell="D1">
      <selection activeCell="D210" sqref="D210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72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20</v>
      </c>
      <c r="G10" s="3" t="s">
        <v>21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27</v>
      </c>
      <c r="B11" s="3" t="s">
        <v>28</v>
      </c>
      <c r="C11" s="3" t="s">
        <v>29</v>
      </c>
      <c r="D11" s="5" t="s">
        <v>30</v>
      </c>
      <c r="E11" s="5" t="s">
        <v>4</v>
      </c>
      <c r="F11" s="3" t="s">
        <v>20</v>
      </c>
      <c r="G11" s="3" t="s">
        <v>21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31</v>
      </c>
      <c r="B12" s="3" t="s">
        <v>32</v>
      </c>
      <c r="C12" s="3" t="s">
        <v>33</v>
      </c>
      <c r="D12" s="5" t="s">
        <v>34</v>
      </c>
      <c r="E12" s="5" t="s">
        <v>4</v>
      </c>
      <c r="F12" s="3" t="s">
        <v>20</v>
      </c>
      <c r="G12" s="3" t="s">
        <v>21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35</v>
      </c>
      <c r="B13" s="3" t="s">
        <v>36</v>
      </c>
      <c r="C13" s="3" t="s">
        <v>37</v>
      </c>
      <c r="D13" s="5" t="s">
        <v>38</v>
      </c>
      <c r="E13" s="5" t="s">
        <v>4</v>
      </c>
      <c r="F13" s="3" t="s">
        <v>20</v>
      </c>
      <c r="G13" s="3" t="s">
        <v>21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39</v>
      </c>
      <c r="B14" s="3" t="s">
        <v>40</v>
      </c>
      <c r="C14" s="3" t="s">
        <v>41</v>
      </c>
      <c r="D14" s="5" t="s">
        <v>42</v>
      </c>
      <c r="E14" s="5" t="s">
        <v>43</v>
      </c>
      <c r="F14" s="3" t="s">
        <v>20</v>
      </c>
      <c r="G14" s="3" t="s">
        <v>21</v>
      </c>
      <c r="H14" s="1"/>
      <c r="I14" s="2"/>
      <c r="J14" s="4">
        <f t="shared" si="0"/>
        <v>0</v>
      </c>
      <c r="K14" s="3" t="s">
        <v>22</v>
      </c>
    </row>
    <row r="15" spans="1:11" ht="24">
      <c r="A15" s="3" t="s">
        <v>44</v>
      </c>
      <c r="B15" s="3" t="s">
        <v>45</v>
      </c>
      <c r="C15" s="3" t="s">
        <v>46</v>
      </c>
      <c r="D15" s="5" t="s">
        <v>47</v>
      </c>
      <c r="E15" s="5" t="s">
        <v>48</v>
      </c>
      <c r="F15" s="3" t="s">
        <v>49</v>
      </c>
      <c r="G15" s="3" t="s">
        <v>50</v>
      </c>
      <c r="H15" s="1"/>
      <c r="I15" s="2"/>
      <c r="J15" s="4">
        <f t="shared" si="0"/>
        <v>0</v>
      </c>
      <c r="K15" s="3" t="s">
        <v>22</v>
      </c>
    </row>
    <row r="16" spans="1:11" ht="24">
      <c r="A16" s="3" t="s">
        <v>51</v>
      </c>
      <c r="B16" s="3" t="s">
        <v>52</v>
      </c>
      <c r="C16" s="3" t="s">
        <v>53</v>
      </c>
      <c r="D16" s="5" t="s">
        <v>47</v>
      </c>
      <c r="E16" s="5" t="s">
        <v>54</v>
      </c>
      <c r="F16" s="3" t="s">
        <v>49</v>
      </c>
      <c r="G16" s="3" t="s">
        <v>55</v>
      </c>
      <c r="H16" s="1"/>
      <c r="I16" s="2"/>
      <c r="J16" s="4">
        <f t="shared" si="0"/>
        <v>0</v>
      </c>
      <c r="K16" s="3" t="s">
        <v>22</v>
      </c>
    </row>
    <row r="17" spans="1:11" ht="24">
      <c r="A17" s="3" t="s">
        <v>56</v>
      </c>
      <c r="B17" s="3" t="s">
        <v>57</v>
      </c>
      <c r="C17" s="3" t="s">
        <v>58</v>
      </c>
      <c r="D17" s="5" t="s">
        <v>59</v>
      </c>
      <c r="E17" s="5" t="s">
        <v>60</v>
      </c>
      <c r="F17" s="3" t="s">
        <v>20</v>
      </c>
      <c r="G17" s="3" t="s">
        <v>61</v>
      </c>
      <c r="H17" s="1"/>
      <c r="I17" s="2"/>
      <c r="J17" s="4">
        <f t="shared" si="0"/>
        <v>0</v>
      </c>
      <c r="K17" s="3" t="s">
        <v>22</v>
      </c>
    </row>
    <row r="18" spans="1:11" ht="24">
      <c r="A18" s="3" t="s">
        <v>62</v>
      </c>
      <c r="B18" s="3" t="s">
        <v>63</v>
      </c>
      <c r="C18" s="3" t="s">
        <v>64</v>
      </c>
      <c r="D18" s="5" t="s">
        <v>65</v>
      </c>
      <c r="E18" s="5" t="s">
        <v>66</v>
      </c>
      <c r="F18" s="3" t="s">
        <v>20</v>
      </c>
      <c r="G18" s="3" t="s">
        <v>61</v>
      </c>
      <c r="H18" s="1"/>
      <c r="I18" s="2"/>
      <c r="J18" s="4">
        <f t="shared" si="0"/>
        <v>0</v>
      </c>
      <c r="K18" s="3" t="s">
        <v>22</v>
      </c>
    </row>
    <row r="19" spans="1:11" ht="24">
      <c r="A19" s="3" t="s">
        <v>67</v>
      </c>
      <c r="B19" s="3" t="s">
        <v>68</v>
      </c>
      <c r="C19" s="3" t="s">
        <v>69</v>
      </c>
      <c r="D19" s="5" t="s">
        <v>70</v>
      </c>
      <c r="E19" s="5" t="s">
        <v>71</v>
      </c>
      <c r="F19" s="3" t="s">
        <v>20</v>
      </c>
      <c r="G19" s="3" t="s">
        <v>61</v>
      </c>
      <c r="H19" s="1"/>
      <c r="I19" s="2"/>
      <c r="J19" s="4">
        <f t="shared" si="0"/>
        <v>0</v>
      </c>
      <c r="K19" s="3" t="s">
        <v>22</v>
      </c>
    </row>
    <row r="20" spans="1:11" ht="24">
      <c r="A20" s="3" t="s">
        <v>72</v>
      </c>
      <c r="B20" s="3" t="s">
        <v>73</v>
      </c>
      <c r="C20" s="3" t="s">
        <v>74</v>
      </c>
      <c r="D20" s="5" t="s">
        <v>75</v>
      </c>
      <c r="E20" s="5" t="s">
        <v>76</v>
      </c>
      <c r="F20" s="3" t="s">
        <v>20</v>
      </c>
      <c r="G20" s="3" t="s">
        <v>61</v>
      </c>
      <c r="H20" s="1"/>
      <c r="I20" s="2"/>
      <c r="J20" s="4">
        <f t="shared" si="0"/>
        <v>0</v>
      </c>
      <c r="K20" s="3" t="s">
        <v>22</v>
      </c>
    </row>
    <row r="21" spans="1:11" ht="24">
      <c r="A21" s="3" t="s">
        <v>77</v>
      </c>
      <c r="B21" s="3" t="s">
        <v>78</v>
      </c>
      <c r="C21" s="3" t="s">
        <v>79</v>
      </c>
      <c r="D21" s="5" t="s">
        <v>80</v>
      </c>
      <c r="E21" s="5" t="s">
        <v>81</v>
      </c>
      <c r="F21" s="3" t="s">
        <v>20</v>
      </c>
      <c r="G21" s="3" t="s">
        <v>61</v>
      </c>
      <c r="H21" s="1"/>
      <c r="I21" s="2"/>
      <c r="J21" s="4">
        <f t="shared" si="0"/>
        <v>0</v>
      </c>
      <c r="K21" s="3" t="s">
        <v>22</v>
      </c>
    </row>
    <row r="22" spans="1:11" ht="24">
      <c r="A22" s="3" t="s">
        <v>82</v>
      </c>
      <c r="B22" s="3" t="s">
        <v>83</v>
      </c>
      <c r="C22" s="3" t="s">
        <v>84</v>
      </c>
      <c r="D22" s="5" t="s">
        <v>85</v>
      </c>
      <c r="E22" s="5" t="s">
        <v>4</v>
      </c>
      <c r="F22" s="3" t="s">
        <v>20</v>
      </c>
      <c r="G22" s="3" t="s">
        <v>86</v>
      </c>
      <c r="H22" s="1"/>
      <c r="I22" s="2"/>
      <c r="J22" s="4">
        <f t="shared" si="0"/>
        <v>0</v>
      </c>
      <c r="K22" s="3" t="s">
        <v>22</v>
      </c>
    </row>
    <row r="23" spans="1:11" ht="24">
      <c r="A23" s="3" t="s">
        <v>87</v>
      </c>
      <c r="B23" s="3" t="s">
        <v>88</v>
      </c>
      <c r="C23" s="3" t="s">
        <v>89</v>
      </c>
      <c r="D23" s="5" t="s">
        <v>90</v>
      </c>
      <c r="E23" s="5" t="s">
        <v>4</v>
      </c>
      <c r="F23" s="3" t="s">
        <v>20</v>
      </c>
      <c r="G23" s="3" t="s">
        <v>86</v>
      </c>
      <c r="H23" s="1"/>
      <c r="I23" s="2"/>
      <c r="J23" s="4">
        <f t="shared" si="0"/>
        <v>0</v>
      </c>
      <c r="K23" s="3" t="s">
        <v>22</v>
      </c>
    </row>
    <row r="24" spans="1:11" ht="24">
      <c r="A24" s="3" t="s">
        <v>91</v>
      </c>
      <c r="B24" s="3" t="s">
        <v>92</v>
      </c>
      <c r="C24" s="3" t="s">
        <v>93</v>
      </c>
      <c r="D24" s="5" t="s">
        <v>94</v>
      </c>
      <c r="E24" s="5" t="s">
        <v>4</v>
      </c>
      <c r="F24" s="3" t="s">
        <v>20</v>
      </c>
      <c r="G24" s="3" t="s">
        <v>86</v>
      </c>
      <c r="H24" s="1"/>
      <c r="I24" s="2"/>
      <c r="J24" s="4">
        <f t="shared" si="0"/>
        <v>0</v>
      </c>
      <c r="K24" s="3" t="s">
        <v>22</v>
      </c>
    </row>
    <row r="25" spans="1:11" ht="24">
      <c r="A25" s="3" t="s">
        <v>95</v>
      </c>
      <c r="B25" s="3" t="s">
        <v>96</v>
      </c>
      <c r="C25" s="3" t="s">
        <v>97</v>
      </c>
      <c r="D25" s="5" t="s">
        <v>98</v>
      </c>
      <c r="E25" s="5" t="s">
        <v>4</v>
      </c>
      <c r="F25" s="3" t="s">
        <v>20</v>
      </c>
      <c r="G25" s="3" t="s">
        <v>86</v>
      </c>
      <c r="H25" s="1"/>
      <c r="I25" s="2"/>
      <c r="J25" s="4">
        <f t="shared" si="0"/>
        <v>0</v>
      </c>
      <c r="K25" s="3" t="s">
        <v>22</v>
      </c>
    </row>
    <row r="26" spans="1:11" ht="24">
      <c r="A26" s="3" t="s">
        <v>99</v>
      </c>
      <c r="B26" s="3" t="s">
        <v>100</v>
      </c>
      <c r="C26" s="3" t="s">
        <v>101</v>
      </c>
      <c r="D26" s="5" t="s">
        <v>102</v>
      </c>
      <c r="E26" s="5" t="s">
        <v>4</v>
      </c>
      <c r="F26" s="3" t="s">
        <v>49</v>
      </c>
      <c r="G26" s="3" t="s">
        <v>61</v>
      </c>
      <c r="H26" s="1"/>
      <c r="I26" s="2"/>
      <c r="J26" s="4">
        <f t="shared" si="0"/>
        <v>0</v>
      </c>
      <c r="K26" s="3" t="s">
        <v>22</v>
      </c>
    </row>
    <row r="27" spans="1:11" ht="12.75">
      <c r="A27" s="3" t="s">
        <v>103</v>
      </c>
      <c r="B27" s="3" t="s">
        <v>104</v>
      </c>
      <c r="C27" s="3" t="s">
        <v>105</v>
      </c>
      <c r="D27" s="5" t="s">
        <v>106</v>
      </c>
      <c r="E27" s="5" t="s">
        <v>4</v>
      </c>
      <c r="F27" s="3" t="s">
        <v>49</v>
      </c>
      <c r="G27" s="3" t="s">
        <v>61</v>
      </c>
      <c r="H27" s="1"/>
      <c r="I27" s="2"/>
      <c r="J27" s="4">
        <f t="shared" si="0"/>
        <v>0</v>
      </c>
      <c r="K27" s="3" t="s">
        <v>22</v>
      </c>
    </row>
    <row r="28" spans="1:11" ht="24">
      <c r="A28" s="3" t="s">
        <v>107</v>
      </c>
      <c r="B28" s="3" t="s">
        <v>108</v>
      </c>
      <c r="C28" s="3" t="s">
        <v>109</v>
      </c>
      <c r="D28" s="5" t="s">
        <v>110</v>
      </c>
      <c r="E28" s="5" t="s">
        <v>4</v>
      </c>
      <c r="F28" s="3" t="s">
        <v>20</v>
      </c>
      <c r="G28" s="3" t="s">
        <v>111</v>
      </c>
      <c r="H28" s="1"/>
      <c r="I28" s="2"/>
      <c r="J28" s="4">
        <f t="shared" si="0"/>
        <v>0</v>
      </c>
      <c r="K28" s="3" t="s">
        <v>22</v>
      </c>
    </row>
    <row r="29" spans="1:11" ht="24">
      <c r="A29" s="3" t="s">
        <v>112</v>
      </c>
      <c r="B29" s="3" t="s">
        <v>113</v>
      </c>
      <c r="C29" s="3" t="s">
        <v>114</v>
      </c>
      <c r="D29" s="5" t="s">
        <v>115</v>
      </c>
      <c r="E29" s="5" t="s">
        <v>4</v>
      </c>
      <c r="F29" s="3" t="s">
        <v>20</v>
      </c>
      <c r="G29" s="3" t="s">
        <v>111</v>
      </c>
      <c r="H29" s="1"/>
      <c r="I29" s="2"/>
      <c r="J29" s="4">
        <f t="shared" si="0"/>
        <v>0</v>
      </c>
      <c r="K29" s="3" t="s">
        <v>22</v>
      </c>
    </row>
    <row r="30" spans="1:11" ht="12.75">
      <c r="A30" s="3" t="s">
        <v>116</v>
      </c>
      <c r="B30" s="3" t="s">
        <v>117</v>
      </c>
      <c r="C30" s="3" t="s">
        <v>118</v>
      </c>
      <c r="D30" s="5" t="s">
        <v>119</v>
      </c>
      <c r="E30" s="5" t="s">
        <v>4</v>
      </c>
      <c r="F30" s="3" t="s">
        <v>20</v>
      </c>
      <c r="G30" s="3" t="s">
        <v>120</v>
      </c>
      <c r="H30" s="1"/>
      <c r="I30" s="2"/>
      <c r="J30" s="4">
        <f t="shared" si="0"/>
        <v>0</v>
      </c>
      <c r="K30" s="3" t="s">
        <v>22</v>
      </c>
    </row>
    <row r="31" spans="1:11" ht="24">
      <c r="A31" s="3" t="s">
        <v>121</v>
      </c>
      <c r="B31" s="3" t="s">
        <v>122</v>
      </c>
      <c r="C31" s="3" t="s">
        <v>123</v>
      </c>
      <c r="D31" s="5" t="s">
        <v>124</v>
      </c>
      <c r="E31" s="5" t="s">
        <v>125</v>
      </c>
      <c r="F31" s="3" t="s">
        <v>20</v>
      </c>
      <c r="G31" s="3" t="s">
        <v>126</v>
      </c>
      <c r="H31" s="1"/>
      <c r="I31" s="2"/>
      <c r="J31" s="4">
        <f t="shared" si="0"/>
        <v>0</v>
      </c>
      <c r="K31" s="3" t="s">
        <v>22</v>
      </c>
    </row>
    <row r="32" spans="1:11" ht="24">
      <c r="A32" s="3" t="s">
        <v>127</v>
      </c>
      <c r="B32" s="3" t="s">
        <v>128</v>
      </c>
      <c r="C32" s="3" t="s">
        <v>129</v>
      </c>
      <c r="D32" s="5" t="s">
        <v>130</v>
      </c>
      <c r="E32" s="5" t="s">
        <v>131</v>
      </c>
      <c r="F32" s="3" t="s">
        <v>20</v>
      </c>
      <c r="G32" s="3" t="s">
        <v>86</v>
      </c>
      <c r="H32" s="1"/>
      <c r="I32" s="2"/>
      <c r="J32" s="4">
        <f t="shared" si="0"/>
        <v>0</v>
      </c>
      <c r="K32" s="3" t="s">
        <v>22</v>
      </c>
    </row>
    <row r="33" spans="1:11" ht="24">
      <c r="A33" s="3" t="s">
        <v>132</v>
      </c>
      <c r="B33" s="3" t="s">
        <v>133</v>
      </c>
      <c r="C33" s="3" t="s">
        <v>134</v>
      </c>
      <c r="D33" s="5" t="s">
        <v>135</v>
      </c>
      <c r="E33" s="5" t="s">
        <v>136</v>
      </c>
      <c r="F33" s="3" t="s">
        <v>20</v>
      </c>
      <c r="G33" s="3" t="s">
        <v>126</v>
      </c>
      <c r="H33" s="1"/>
      <c r="I33" s="2"/>
      <c r="J33" s="4">
        <f t="shared" si="0"/>
        <v>0</v>
      </c>
      <c r="K33" s="3" t="s">
        <v>22</v>
      </c>
    </row>
    <row r="34" spans="1:11" ht="24">
      <c r="A34" s="3" t="s">
        <v>137</v>
      </c>
      <c r="B34" s="3" t="s">
        <v>138</v>
      </c>
      <c r="C34" s="3" t="s">
        <v>139</v>
      </c>
      <c r="D34" s="5" t="s">
        <v>135</v>
      </c>
      <c r="E34" s="5" t="s">
        <v>140</v>
      </c>
      <c r="F34" s="3" t="s">
        <v>20</v>
      </c>
      <c r="G34" s="3" t="s">
        <v>126</v>
      </c>
      <c r="H34" s="1"/>
      <c r="I34" s="2"/>
      <c r="J34" s="4">
        <f t="shared" si="0"/>
        <v>0</v>
      </c>
      <c r="K34" s="3" t="s">
        <v>22</v>
      </c>
    </row>
    <row r="35" spans="1:11" ht="24">
      <c r="A35" s="3" t="s">
        <v>141</v>
      </c>
      <c r="B35" s="3" t="s">
        <v>142</v>
      </c>
      <c r="C35" s="3" t="s">
        <v>143</v>
      </c>
      <c r="D35" s="5" t="s">
        <v>144</v>
      </c>
      <c r="E35" s="5" t="s">
        <v>4</v>
      </c>
      <c r="F35" s="3" t="s">
        <v>20</v>
      </c>
      <c r="G35" s="3" t="s">
        <v>145</v>
      </c>
      <c r="H35" s="1"/>
      <c r="I35" s="2"/>
      <c r="J35" s="4">
        <f t="shared" si="0"/>
        <v>0</v>
      </c>
      <c r="K35" s="3" t="s">
        <v>22</v>
      </c>
    </row>
    <row r="36" spans="1:11" ht="24">
      <c r="A36" s="3" t="s">
        <v>146</v>
      </c>
      <c r="B36" s="3" t="s">
        <v>147</v>
      </c>
      <c r="C36" s="3" t="s">
        <v>148</v>
      </c>
      <c r="D36" s="5" t="s">
        <v>149</v>
      </c>
      <c r="E36" s="5" t="s">
        <v>150</v>
      </c>
      <c r="F36" s="3" t="s">
        <v>20</v>
      </c>
      <c r="G36" s="3" t="s">
        <v>151</v>
      </c>
      <c r="H36" s="1"/>
      <c r="I36" s="2"/>
      <c r="J36" s="4">
        <f t="shared" si="0"/>
        <v>0</v>
      </c>
      <c r="K36" s="3" t="s">
        <v>22</v>
      </c>
    </row>
    <row r="37" spans="1:11" ht="24">
      <c r="A37" s="3" t="s">
        <v>152</v>
      </c>
      <c r="B37" s="3" t="s">
        <v>153</v>
      </c>
      <c r="C37" s="3" t="s">
        <v>154</v>
      </c>
      <c r="D37" s="5" t="s">
        <v>155</v>
      </c>
      <c r="E37" s="5" t="s">
        <v>156</v>
      </c>
      <c r="F37" s="3" t="s">
        <v>20</v>
      </c>
      <c r="G37" s="3" t="s">
        <v>61</v>
      </c>
      <c r="H37" s="1"/>
      <c r="I37" s="2"/>
      <c r="J37" s="4">
        <f t="shared" si="0"/>
        <v>0</v>
      </c>
      <c r="K37" s="3" t="s">
        <v>22</v>
      </c>
    </row>
    <row r="38" spans="1:11" ht="24">
      <c r="A38" s="3" t="s">
        <v>157</v>
      </c>
      <c r="B38" s="3" t="s">
        <v>158</v>
      </c>
      <c r="C38" s="3" t="s">
        <v>159</v>
      </c>
      <c r="D38" s="5" t="s">
        <v>160</v>
      </c>
      <c r="E38" s="5" t="s">
        <v>4</v>
      </c>
      <c r="F38" s="3" t="s">
        <v>20</v>
      </c>
      <c r="G38" s="3" t="s">
        <v>86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161</v>
      </c>
      <c r="B39" s="3" t="s">
        <v>162</v>
      </c>
      <c r="C39" s="3" t="s">
        <v>163</v>
      </c>
      <c r="D39" s="5" t="s">
        <v>164</v>
      </c>
      <c r="E39" s="5" t="s">
        <v>4</v>
      </c>
      <c r="F39" s="3" t="s">
        <v>20</v>
      </c>
      <c r="G39" s="3" t="s">
        <v>126</v>
      </c>
      <c r="H39" s="1"/>
      <c r="I39" s="2"/>
      <c r="J39" s="4">
        <f t="shared" si="0"/>
        <v>0</v>
      </c>
      <c r="K39" s="3" t="s">
        <v>22</v>
      </c>
    </row>
    <row r="40" spans="1:11" ht="24">
      <c r="A40" s="3" t="s">
        <v>165</v>
      </c>
      <c r="B40" s="3" t="s">
        <v>166</v>
      </c>
      <c r="C40" s="3" t="s">
        <v>167</v>
      </c>
      <c r="D40" s="5" t="s">
        <v>168</v>
      </c>
      <c r="E40" s="5" t="s">
        <v>4</v>
      </c>
      <c r="F40" s="3" t="s">
        <v>20</v>
      </c>
      <c r="G40" s="3" t="s">
        <v>61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169</v>
      </c>
      <c r="B41" s="3" t="s">
        <v>170</v>
      </c>
      <c r="C41" s="3" t="s">
        <v>171</v>
      </c>
      <c r="D41" s="5" t="s">
        <v>172</v>
      </c>
      <c r="E41" s="5" t="s">
        <v>4</v>
      </c>
      <c r="F41" s="3" t="s">
        <v>49</v>
      </c>
      <c r="G41" s="3" t="s">
        <v>61</v>
      </c>
      <c r="H41" s="1"/>
      <c r="I41" s="2"/>
      <c r="J41" s="4">
        <f t="shared" si="0"/>
        <v>0</v>
      </c>
      <c r="K41" s="3" t="s">
        <v>22</v>
      </c>
    </row>
    <row r="42" spans="1:11" ht="12.75">
      <c r="A42" s="3" t="s">
        <v>173</v>
      </c>
      <c r="B42" s="3" t="s">
        <v>174</v>
      </c>
      <c r="C42" s="3" t="s">
        <v>175</v>
      </c>
      <c r="D42" s="5" t="s">
        <v>176</v>
      </c>
      <c r="E42" s="5" t="s">
        <v>4</v>
      </c>
      <c r="F42" s="3" t="s">
        <v>49</v>
      </c>
      <c r="G42" s="3" t="s">
        <v>61</v>
      </c>
      <c r="H42" s="1"/>
      <c r="I42" s="2"/>
      <c r="J42" s="4">
        <f t="shared" si="0"/>
        <v>0</v>
      </c>
      <c r="K42" s="3" t="s">
        <v>22</v>
      </c>
    </row>
    <row r="43" spans="1:11" ht="24">
      <c r="A43" s="3" t="s">
        <v>177</v>
      </c>
      <c r="B43" s="3" t="s">
        <v>178</v>
      </c>
      <c r="C43" s="3" t="s">
        <v>179</v>
      </c>
      <c r="D43" s="5" t="s">
        <v>180</v>
      </c>
      <c r="E43" s="5" t="s">
        <v>181</v>
      </c>
      <c r="F43" s="3" t="s">
        <v>49</v>
      </c>
      <c r="G43" s="3" t="s">
        <v>111</v>
      </c>
      <c r="H43" s="1"/>
      <c r="I43" s="2"/>
      <c r="J43" s="4">
        <f t="shared" si="0"/>
        <v>0</v>
      </c>
      <c r="K43" s="3" t="s">
        <v>22</v>
      </c>
    </row>
    <row r="44" spans="1:11" ht="12.75">
      <c r="A44" s="3" t="s">
        <v>182</v>
      </c>
      <c r="B44" s="3" t="s">
        <v>183</v>
      </c>
      <c r="C44" s="3" t="s">
        <v>184</v>
      </c>
      <c r="D44" s="5" t="s">
        <v>42</v>
      </c>
      <c r="E44" s="5" t="s">
        <v>185</v>
      </c>
      <c r="F44" s="3" t="s">
        <v>20</v>
      </c>
      <c r="G44" s="3" t="s">
        <v>86</v>
      </c>
      <c r="H44" s="1"/>
      <c r="I44" s="2"/>
      <c r="J44" s="4">
        <f t="shared" si="0"/>
        <v>0</v>
      </c>
      <c r="K44" s="3" t="s">
        <v>22</v>
      </c>
    </row>
    <row r="45" spans="1:11" ht="24">
      <c r="A45" s="3" t="s">
        <v>186</v>
      </c>
      <c r="B45" s="3" t="s">
        <v>187</v>
      </c>
      <c r="C45" s="3" t="s">
        <v>188</v>
      </c>
      <c r="D45" s="5" t="s">
        <v>189</v>
      </c>
      <c r="E45" s="5" t="s">
        <v>190</v>
      </c>
      <c r="F45" s="3" t="s">
        <v>49</v>
      </c>
      <c r="G45" s="3" t="s">
        <v>61</v>
      </c>
      <c r="H45" s="1"/>
      <c r="I45" s="2"/>
      <c r="J45" s="4">
        <f t="shared" si="0"/>
        <v>0</v>
      </c>
      <c r="K45" s="3" t="s">
        <v>22</v>
      </c>
    </row>
    <row r="46" spans="1:11" ht="24">
      <c r="A46" s="3" t="s">
        <v>191</v>
      </c>
      <c r="B46" s="3" t="s">
        <v>192</v>
      </c>
      <c r="C46" s="3" t="s">
        <v>193</v>
      </c>
      <c r="D46" s="5" t="s">
        <v>194</v>
      </c>
      <c r="E46" s="5" t="s">
        <v>195</v>
      </c>
      <c r="F46" s="3" t="s">
        <v>20</v>
      </c>
      <c r="G46" s="3" t="s">
        <v>126</v>
      </c>
      <c r="H46" s="1"/>
      <c r="I46" s="2"/>
      <c r="J46" s="4">
        <f t="shared" si="0"/>
        <v>0</v>
      </c>
      <c r="K46" s="3" t="s">
        <v>22</v>
      </c>
    </row>
    <row r="47" spans="1:11" ht="24">
      <c r="A47" s="3" t="s">
        <v>196</v>
      </c>
      <c r="B47" s="3" t="s">
        <v>197</v>
      </c>
      <c r="C47" s="3" t="s">
        <v>198</v>
      </c>
      <c r="D47" s="5" t="s">
        <v>199</v>
      </c>
      <c r="E47" s="5" t="s">
        <v>200</v>
      </c>
      <c r="F47" s="3" t="s">
        <v>20</v>
      </c>
      <c r="G47" s="3" t="s">
        <v>126</v>
      </c>
      <c r="H47" s="1"/>
      <c r="I47" s="2"/>
      <c r="J47" s="4">
        <f t="shared" si="0"/>
        <v>0</v>
      </c>
      <c r="K47" s="3" t="s">
        <v>22</v>
      </c>
    </row>
    <row r="48" spans="1:11" ht="24">
      <c r="A48" s="3" t="s">
        <v>201</v>
      </c>
      <c r="B48" s="3" t="s">
        <v>202</v>
      </c>
      <c r="C48" s="3" t="s">
        <v>203</v>
      </c>
      <c r="D48" s="5" t="s">
        <v>204</v>
      </c>
      <c r="E48" s="5" t="s">
        <v>205</v>
      </c>
      <c r="F48" s="3" t="s">
        <v>20</v>
      </c>
      <c r="G48" s="3" t="s">
        <v>206</v>
      </c>
      <c r="H48" s="1"/>
      <c r="I48" s="2"/>
      <c r="J48" s="4">
        <f t="shared" si="0"/>
        <v>0</v>
      </c>
      <c r="K48" s="3" t="s">
        <v>22</v>
      </c>
    </row>
    <row r="49" spans="1:11" ht="24">
      <c r="A49" s="3" t="s">
        <v>207</v>
      </c>
      <c r="B49" s="3" t="s">
        <v>208</v>
      </c>
      <c r="C49" s="3" t="s">
        <v>209</v>
      </c>
      <c r="D49" s="5" t="s">
        <v>210</v>
      </c>
      <c r="E49" s="5" t="s">
        <v>211</v>
      </c>
      <c r="F49" s="3" t="s">
        <v>20</v>
      </c>
      <c r="G49" s="3" t="s">
        <v>126</v>
      </c>
      <c r="H49" s="1"/>
      <c r="I49" s="2"/>
      <c r="J49" s="4">
        <f t="shared" si="0"/>
        <v>0</v>
      </c>
      <c r="K49" s="3" t="s">
        <v>22</v>
      </c>
    </row>
    <row r="50" spans="1:11" ht="24">
      <c r="A50" s="3" t="s">
        <v>212</v>
      </c>
      <c r="B50" s="3" t="s">
        <v>213</v>
      </c>
      <c r="C50" s="3" t="s">
        <v>214</v>
      </c>
      <c r="D50" s="5" t="s">
        <v>98</v>
      </c>
      <c r="E50" s="5" t="s">
        <v>4</v>
      </c>
      <c r="F50" s="3" t="s">
        <v>20</v>
      </c>
      <c r="G50" s="3" t="s">
        <v>21</v>
      </c>
      <c r="H50" s="1"/>
      <c r="I50" s="2"/>
      <c r="J50" s="4">
        <f t="shared" si="0"/>
        <v>0</v>
      </c>
      <c r="K50" s="3" t="s">
        <v>22</v>
      </c>
    </row>
    <row r="51" spans="1:11" ht="24">
      <c r="A51" s="3" t="s">
        <v>215</v>
      </c>
      <c r="B51" s="3" t="s">
        <v>216</v>
      </c>
      <c r="C51" s="3" t="s">
        <v>217</v>
      </c>
      <c r="D51" s="5" t="s">
        <v>218</v>
      </c>
      <c r="E51" s="5" t="s">
        <v>4</v>
      </c>
      <c r="F51" s="3" t="s">
        <v>20</v>
      </c>
      <c r="G51" s="3" t="s">
        <v>21</v>
      </c>
      <c r="H51" s="1"/>
      <c r="I51" s="2"/>
      <c r="J51" s="4">
        <f t="shared" si="0"/>
        <v>0</v>
      </c>
      <c r="K51" s="3" t="s">
        <v>22</v>
      </c>
    </row>
    <row r="52" spans="1:11" ht="12.75">
      <c r="A52" s="3" t="s">
        <v>219</v>
      </c>
      <c r="B52" s="3" t="s">
        <v>220</v>
      </c>
      <c r="C52" s="3" t="s">
        <v>221</v>
      </c>
      <c r="D52" s="5" t="s">
        <v>222</v>
      </c>
      <c r="E52" s="5" t="s">
        <v>4</v>
      </c>
      <c r="F52" s="3" t="s">
        <v>20</v>
      </c>
      <c r="G52" s="3" t="s">
        <v>61</v>
      </c>
      <c r="H52" s="1"/>
      <c r="I52" s="2"/>
      <c r="J52" s="4">
        <f t="shared" si="0"/>
        <v>0</v>
      </c>
      <c r="K52" s="3" t="s">
        <v>22</v>
      </c>
    </row>
    <row r="53" spans="1:11" ht="24">
      <c r="A53" s="3" t="s">
        <v>223</v>
      </c>
      <c r="B53" s="3" t="s">
        <v>224</v>
      </c>
      <c r="C53" s="3" t="s">
        <v>225</v>
      </c>
      <c r="D53" s="5" t="s">
        <v>226</v>
      </c>
      <c r="E53" s="5" t="s">
        <v>227</v>
      </c>
      <c r="F53" s="3" t="s">
        <v>20</v>
      </c>
      <c r="G53" s="3" t="s">
        <v>61</v>
      </c>
      <c r="H53" s="1"/>
      <c r="I53" s="2"/>
      <c r="J53" s="4">
        <f t="shared" si="0"/>
        <v>0</v>
      </c>
      <c r="K53" s="3" t="s">
        <v>22</v>
      </c>
    </row>
    <row r="54" spans="1:11" ht="24">
      <c r="A54" s="3" t="s">
        <v>228</v>
      </c>
      <c r="B54" s="3" t="s">
        <v>229</v>
      </c>
      <c r="C54" s="3" t="s">
        <v>230</v>
      </c>
      <c r="D54" s="5" t="s">
        <v>231</v>
      </c>
      <c r="E54" s="5" t="s">
        <v>4</v>
      </c>
      <c r="F54" s="3" t="s">
        <v>20</v>
      </c>
      <c r="G54" s="3" t="s">
        <v>232</v>
      </c>
      <c r="H54" s="1"/>
      <c r="I54" s="2"/>
      <c r="J54" s="4">
        <f t="shared" si="0"/>
        <v>0</v>
      </c>
      <c r="K54" s="3" t="s">
        <v>22</v>
      </c>
    </row>
    <row r="55" spans="1:11" ht="24">
      <c r="A55" s="3" t="s">
        <v>233</v>
      </c>
      <c r="B55" s="3" t="s">
        <v>234</v>
      </c>
      <c r="C55" s="3" t="s">
        <v>235</v>
      </c>
      <c r="D55" s="5" t="s">
        <v>236</v>
      </c>
      <c r="E55" s="5" t="s">
        <v>4</v>
      </c>
      <c r="F55" s="3" t="s">
        <v>20</v>
      </c>
      <c r="G55" s="3" t="s">
        <v>232</v>
      </c>
      <c r="H55" s="1"/>
      <c r="I55" s="2"/>
      <c r="J55" s="4">
        <f t="shared" si="0"/>
        <v>0</v>
      </c>
      <c r="K55" s="3" t="s">
        <v>22</v>
      </c>
    </row>
    <row r="56" spans="1:11" ht="24">
      <c r="A56" s="3" t="s">
        <v>237</v>
      </c>
      <c r="B56" s="3" t="s">
        <v>238</v>
      </c>
      <c r="C56" s="3" t="s">
        <v>239</v>
      </c>
      <c r="D56" s="5" t="s">
        <v>47</v>
      </c>
      <c r="E56" s="5" t="s">
        <v>240</v>
      </c>
      <c r="F56" s="3" t="s">
        <v>49</v>
      </c>
      <c r="G56" s="3" t="s">
        <v>50</v>
      </c>
      <c r="H56" s="1"/>
      <c r="I56" s="2"/>
      <c r="J56" s="4">
        <f t="shared" si="0"/>
        <v>0</v>
      </c>
      <c r="K56" s="3" t="s">
        <v>22</v>
      </c>
    </row>
    <row r="57" spans="1:11" ht="12.75">
      <c r="A57" s="3" t="s">
        <v>241</v>
      </c>
      <c r="B57" s="3" t="s">
        <v>242</v>
      </c>
      <c r="C57" s="3" t="s">
        <v>243</v>
      </c>
      <c r="D57" s="5" t="s">
        <v>244</v>
      </c>
      <c r="E57" s="5" t="s">
        <v>4</v>
      </c>
      <c r="F57" s="3" t="s">
        <v>49</v>
      </c>
      <c r="G57" s="3" t="s">
        <v>61</v>
      </c>
      <c r="H57" s="1"/>
      <c r="I57" s="2"/>
      <c r="J57" s="4">
        <f t="shared" si="0"/>
        <v>0</v>
      </c>
      <c r="K57" s="3" t="s">
        <v>22</v>
      </c>
    </row>
    <row r="58" spans="1:11" ht="12.75">
      <c r="A58" s="3" t="s">
        <v>245</v>
      </c>
      <c r="B58" s="3" t="s">
        <v>246</v>
      </c>
      <c r="C58" s="3" t="s">
        <v>247</v>
      </c>
      <c r="D58" s="5" t="s">
        <v>248</v>
      </c>
      <c r="E58" s="5" t="s">
        <v>4</v>
      </c>
      <c r="F58" s="3" t="s">
        <v>20</v>
      </c>
      <c r="G58" s="3" t="s">
        <v>86</v>
      </c>
      <c r="H58" s="1"/>
      <c r="I58" s="2"/>
      <c r="J58" s="4">
        <f t="shared" si="0"/>
        <v>0</v>
      </c>
      <c r="K58" s="3" t="s">
        <v>22</v>
      </c>
    </row>
    <row r="59" spans="1:11" ht="12.75">
      <c r="A59" s="3" t="s">
        <v>249</v>
      </c>
      <c r="B59" s="3" t="s">
        <v>250</v>
      </c>
      <c r="C59" s="3" t="s">
        <v>251</v>
      </c>
      <c r="D59" s="5" t="s">
        <v>252</v>
      </c>
      <c r="E59" s="5" t="s">
        <v>4</v>
      </c>
      <c r="F59" s="3" t="s">
        <v>20</v>
      </c>
      <c r="G59" s="3" t="s">
        <v>86</v>
      </c>
      <c r="H59" s="1"/>
      <c r="I59" s="2"/>
      <c r="J59" s="4">
        <f t="shared" si="0"/>
        <v>0</v>
      </c>
      <c r="K59" s="3" t="s">
        <v>22</v>
      </c>
    </row>
    <row r="60" spans="1:11" ht="24">
      <c r="A60" s="3" t="s">
        <v>253</v>
      </c>
      <c r="B60" s="3" t="s">
        <v>254</v>
      </c>
      <c r="C60" s="3" t="s">
        <v>255</v>
      </c>
      <c r="D60" s="5" t="s">
        <v>256</v>
      </c>
      <c r="E60" s="5" t="s">
        <v>4</v>
      </c>
      <c r="F60" s="3" t="s">
        <v>20</v>
      </c>
      <c r="G60" s="3" t="s">
        <v>61</v>
      </c>
      <c r="H60" s="1"/>
      <c r="I60" s="2"/>
      <c r="J60" s="4">
        <f t="shared" si="0"/>
        <v>0</v>
      </c>
      <c r="K60" s="3" t="s">
        <v>22</v>
      </c>
    </row>
    <row r="61" spans="1:11" ht="84">
      <c r="A61" s="3" t="s">
        <v>257</v>
      </c>
      <c r="B61" s="3" t="s">
        <v>258</v>
      </c>
      <c r="C61" s="3" t="s">
        <v>259</v>
      </c>
      <c r="D61" s="5" t="s">
        <v>260</v>
      </c>
      <c r="E61" s="5" t="s">
        <v>261</v>
      </c>
      <c r="F61" s="3" t="s">
        <v>262</v>
      </c>
      <c r="G61" s="3" t="s">
        <v>263</v>
      </c>
      <c r="H61" s="1"/>
      <c r="I61" s="2"/>
      <c r="J61" s="4">
        <f t="shared" si="0"/>
        <v>0</v>
      </c>
      <c r="K61" s="3" t="s">
        <v>22</v>
      </c>
    </row>
    <row r="62" spans="1:11" ht="12.75">
      <c r="A62" s="3" t="s">
        <v>264</v>
      </c>
      <c r="B62" s="3" t="s">
        <v>265</v>
      </c>
      <c r="C62" s="3" t="s">
        <v>266</v>
      </c>
      <c r="D62" s="5" t="s">
        <v>267</v>
      </c>
      <c r="E62" s="5" t="s">
        <v>4</v>
      </c>
      <c r="F62" s="3" t="s">
        <v>268</v>
      </c>
      <c r="G62" s="3" t="s">
        <v>269</v>
      </c>
      <c r="H62" s="1"/>
      <c r="I62" s="2"/>
      <c r="J62" s="4">
        <f t="shared" si="0"/>
        <v>0</v>
      </c>
      <c r="K62" s="3" t="s">
        <v>22</v>
      </c>
    </row>
    <row r="63" spans="1:11" ht="12.75">
      <c r="A63" s="3" t="s">
        <v>270</v>
      </c>
      <c r="B63" s="3" t="s">
        <v>271</v>
      </c>
      <c r="C63" s="3" t="s">
        <v>272</v>
      </c>
      <c r="D63" s="5" t="s">
        <v>273</v>
      </c>
      <c r="E63" s="5" t="s">
        <v>4</v>
      </c>
      <c r="F63" s="3" t="s">
        <v>268</v>
      </c>
      <c r="G63" s="3" t="s">
        <v>274</v>
      </c>
      <c r="H63" s="1"/>
      <c r="I63" s="2"/>
      <c r="J63" s="4">
        <f t="shared" si="0"/>
        <v>0</v>
      </c>
      <c r="K63" s="3" t="s">
        <v>22</v>
      </c>
    </row>
    <row r="64" spans="1:11" ht="12.75">
      <c r="A64" s="3" t="s">
        <v>275</v>
      </c>
      <c r="B64" s="3" t="s">
        <v>276</v>
      </c>
      <c r="C64" s="3" t="s">
        <v>277</v>
      </c>
      <c r="D64" s="5" t="s">
        <v>278</v>
      </c>
      <c r="E64" s="5" t="s">
        <v>4</v>
      </c>
      <c r="F64" s="3" t="s">
        <v>279</v>
      </c>
      <c r="G64" s="3" t="s">
        <v>280</v>
      </c>
      <c r="H64" s="1"/>
      <c r="I64" s="2"/>
      <c r="J64" s="4">
        <f t="shared" si="0"/>
        <v>0</v>
      </c>
      <c r="K64" s="3" t="s">
        <v>22</v>
      </c>
    </row>
    <row r="65" spans="1:11" ht="12.75">
      <c r="A65" s="3" t="s">
        <v>281</v>
      </c>
      <c r="B65" s="3" t="s">
        <v>282</v>
      </c>
      <c r="C65" s="3" t="s">
        <v>283</v>
      </c>
      <c r="D65" s="5" t="s">
        <v>284</v>
      </c>
      <c r="E65" s="5" t="s">
        <v>4</v>
      </c>
      <c r="F65" s="3" t="s">
        <v>279</v>
      </c>
      <c r="G65" s="3" t="s">
        <v>280</v>
      </c>
      <c r="H65" s="1"/>
      <c r="I65" s="2"/>
      <c r="J65" s="4">
        <f t="shared" si="0"/>
        <v>0</v>
      </c>
      <c r="K65" s="3" t="s">
        <v>22</v>
      </c>
    </row>
    <row r="66" spans="1:11" ht="12.75">
      <c r="A66" s="3" t="s">
        <v>285</v>
      </c>
      <c r="B66" s="3" t="s">
        <v>286</v>
      </c>
      <c r="C66" s="3" t="s">
        <v>287</v>
      </c>
      <c r="D66" s="5" t="s">
        <v>288</v>
      </c>
      <c r="E66" s="5" t="s">
        <v>4</v>
      </c>
      <c r="F66" s="3" t="s">
        <v>279</v>
      </c>
      <c r="G66" s="3" t="s">
        <v>289</v>
      </c>
      <c r="H66" s="1"/>
      <c r="I66" s="2"/>
      <c r="J66" s="4">
        <f t="shared" si="0"/>
        <v>0</v>
      </c>
      <c r="K66" s="3" t="s">
        <v>22</v>
      </c>
    </row>
    <row r="67" spans="1:11" ht="12.75">
      <c r="A67" s="3" t="s">
        <v>290</v>
      </c>
      <c r="B67" s="3" t="s">
        <v>291</v>
      </c>
      <c r="C67" s="3" t="s">
        <v>292</v>
      </c>
      <c r="D67" s="5" t="s">
        <v>293</v>
      </c>
      <c r="E67" s="5" t="s">
        <v>4</v>
      </c>
      <c r="F67" s="3" t="s">
        <v>279</v>
      </c>
      <c r="G67" s="3" t="s">
        <v>294</v>
      </c>
      <c r="H67" s="1"/>
      <c r="I67" s="2"/>
      <c r="J67" s="4">
        <f t="shared" si="0"/>
        <v>0</v>
      </c>
      <c r="K67" s="3" t="s">
        <v>22</v>
      </c>
    </row>
    <row r="68" spans="1:11" ht="12.75">
      <c r="A68" s="3" t="s">
        <v>295</v>
      </c>
      <c r="B68" s="3" t="s">
        <v>296</v>
      </c>
      <c r="C68" s="3" t="s">
        <v>297</v>
      </c>
      <c r="D68" s="5" t="s">
        <v>298</v>
      </c>
      <c r="E68" s="5" t="s">
        <v>4</v>
      </c>
      <c r="F68" s="3" t="s">
        <v>279</v>
      </c>
      <c r="G68" s="3" t="s">
        <v>294</v>
      </c>
      <c r="H68" s="1"/>
      <c r="I68" s="2"/>
      <c r="J68" s="4">
        <f t="shared" si="0"/>
        <v>0</v>
      </c>
      <c r="K68" s="3" t="s">
        <v>22</v>
      </c>
    </row>
    <row r="69" spans="1:11" ht="12.75">
      <c r="A69" s="3" t="s">
        <v>299</v>
      </c>
      <c r="B69" s="3" t="s">
        <v>300</v>
      </c>
      <c r="C69" s="3" t="s">
        <v>301</v>
      </c>
      <c r="D69" s="5" t="s">
        <v>302</v>
      </c>
      <c r="E69" s="5" t="s">
        <v>4</v>
      </c>
      <c r="F69" s="3" t="s">
        <v>303</v>
      </c>
      <c r="G69" s="3" t="s">
        <v>304</v>
      </c>
      <c r="H69" s="1"/>
      <c r="I69" s="2"/>
      <c r="J69" s="4">
        <f t="shared" si="0"/>
        <v>0</v>
      </c>
      <c r="K69" s="3" t="s">
        <v>22</v>
      </c>
    </row>
    <row r="70" spans="1:11" ht="12.75">
      <c r="A70" s="3" t="s">
        <v>305</v>
      </c>
      <c r="B70" s="3" t="s">
        <v>306</v>
      </c>
      <c r="C70" s="3" t="s">
        <v>307</v>
      </c>
      <c r="D70" s="5" t="s">
        <v>308</v>
      </c>
      <c r="E70" s="5" t="s">
        <v>4</v>
      </c>
      <c r="F70" s="3" t="s">
        <v>303</v>
      </c>
      <c r="G70" s="3" t="s">
        <v>309</v>
      </c>
      <c r="H70" s="1"/>
      <c r="I70" s="2"/>
      <c r="J70" s="4">
        <f t="shared" si="0"/>
        <v>0</v>
      </c>
      <c r="K70" s="3" t="s">
        <v>22</v>
      </c>
    </row>
    <row r="71" spans="1:11" ht="12.75">
      <c r="A71" s="3" t="s">
        <v>310</v>
      </c>
      <c r="B71" s="3" t="s">
        <v>311</v>
      </c>
      <c r="C71" s="3" t="s">
        <v>312</v>
      </c>
      <c r="D71" s="5" t="s">
        <v>313</v>
      </c>
      <c r="E71" s="5" t="s">
        <v>4</v>
      </c>
      <c r="F71" s="3" t="s">
        <v>303</v>
      </c>
      <c r="G71" s="3" t="s">
        <v>274</v>
      </c>
      <c r="H71" s="1"/>
      <c r="I71" s="2"/>
      <c r="J71" s="4">
        <f t="shared" si="0"/>
        <v>0</v>
      </c>
      <c r="K71" s="3" t="s">
        <v>22</v>
      </c>
    </row>
    <row r="72" spans="1:11" ht="12.75">
      <c r="A72" s="3" t="s">
        <v>314</v>
      </c>
      <c r="B72" s="3" t="s">
        <v>315</v>
      </c>
      <c r="C72" s="3" t="s">
        <v>316</v>
      </c>
      <c r="D72" s="5" t="s">
        <v>317</v>
      </c>
      <c r="E72" s="5" t="s">
        <v>4</v>
      </c>
      <c r="F72" s="3" t="s">
        <v>303</v>
      </c>
      <c r="G72" s="3" t="s">
        <v>269</v>
      </c>
      <c r="H72" s="1"/>
      <c r="I72" s="2"/>
      <c r="J72" s="4">
        <f t="shared" si="0"/>
        <v>0</v>
      </c>
      <c r="K72" s="3" t="s">
        <v>22</v>
      </c>
    </row>
    <row r="73" spans="1:11" ht="12.75">
      <c r="A73" s="3" t="s">
        <v>318</v>
      </c>
      <c r="B73" s="3" t="s">
        <v>319</v>
      </c>
      <c r="C73" s="3" t="s">
        <v>320</v>
      </c>
      <c r="D73" s="5" t="s">
        <v>321</v>
      </c>
      <c r="E73" s="5" t="s">
        <v>4</v>
      </c>
      <c r="F73" s="3" t="s">
        <v>303</v>
      </c>
      <c r="G73" s="3" t="s">
        <v>322</v>
      </c>
      <c r="H73" s="1"/>
      <c r="I73" s="2"/>
      <c r="J73" s="4">
        <f aca="true" t="shared" si="1" ref="J73:J136">G73*I73</f>
        <v>0</v>
      </c>
      <c r="K73" s="3" t="s">
        <v>22</v>
      </c>
    </row>
    <row r="74" spans="1:11" ht="12.75">
      <c r="A74" s="3" t="s">
        <v>323</v>
      </c>
      <c r="B74" s="3" t="s">
        <v>324</v>
      </c>
      <c r="C74" s="3" t="s">
        <v>325</v>
      </c>
      <c r="D74" s="5" t="s">
        <v>326</v>
      </c>
      <c r="E74" s="5" t="s">
        <v>4</v>
      </c>
      <c r="F74" s="3" t="s">
        <v>303</v>
      </c>
      <c r="G74" s="3" t="s">
        <v>289</v>
      </c>
      <c r="H74" s="1"/>
      <c r="I74" s="2"/>
      <c r="J74" s="4">
        <f t="shared" si="1"/>
        <v>0</v>
      </c>
      <c r="K74" s="3" t="s">
        <v>22</v>
      </c>
    </row>
    <row r="75" spans="1:11" ht="12.75">
      <c r="A75" s="3" t="s">
        <v>327</v>
      </c>
      <c r="B75" s="3" t="s">
        <v>328</v>
      </c>
      <c r="C75" s="3" t="s">
        <v>329</v>
      </c>
      <c r="D75" s="5" t="s">
        <v>330</v>
      </c>
      <c r="E75" s="5" t="s">
        <v>4</v>
      </c>
      <c r="F75" s="3" t="s">
        <v>303</v>
      </c>
      <c r="G75" s="3" t="s">
        <v>331</v>
      </c>
      <c r="H75" s="1"/>
      <c r="I75" s="2"/>
      <c r="J75" s="4">
        <f t="shared" si="1"/>
        <v>0</v>
      </c>
      <c r="K75" s="3" t="s">
        <v>22</v>
      </c>
    </row>
    <row r="76" spans="1:11" ht="12.75">
      <c r="A76" s="3" t="s">
        <v>332</v>
      </c>
      <c r="B76" s="3" t="s">
        <v>333</v>
      </c>
      <c r="C76" s="3" t="s">
        <v>334</v>
      </c>
      <c r="D76" s="5" t="s">
        <v>335</v>
      </c>
      <c r="E76" s="5" t="s">
        <v>4</v>
      </c>
      <c r="F76" s="3" t="s">
        <v>303</v>
      </c>
      <c r="G76" s="3" t="s">
        <v>336</v>
      </c>
      <c r="H76" s="1"/>
      <c r="I76" s="2"/>
      <c r="J76" s="4">
        <f t="shared" si="1"/>
        <v>0</v>
      </c>
      <c r="K76" s="3" t="s">
        <v>22</v>
      </c>
    </row>
    <row r="77" spans="1:11" ht="12.75">
      <c r="A77" s="3" t="s">
        <v>337</v>
      </c>
      <c r="B77" s="3" t="s">
        <v>338</v>
      </c>
      <c r="C77" s="3" t="s">
        <v>339</v>
      </c>
      <c r="D77" s="5" t="s">
        <v>340</v>
      </c>
      <c r="E77" s="5" t="s">
        <v>4</v>
      </c>
      <c r="F77" s="3" t="s">
        <v>303</v>
      </c>
      <c r="G77" s="3" t="s">
        <v>341</v>
      </c>
      <c r="H77" s="1"/>
      <c r="I77" s="2"/>
      <c r="J77" s="4">
        <f t="shared" si="1"/>
        <v>0</v>
      </c>
      <c r="K77" s="3" t="s">
        <v>22</v>
      </c>
    </row>
    <row r="78" spans="1:11" ht="12.75">
      <c r="A78" s="3" t="s">
        <v>342</v>
      </c>
      <c r="B78" s="3" t="s">
        <v>343</v>
      </c>
      <c r="C78" s="3" t="s">
        <v>344</v>
      </c>
      <c r="D78" s="5" t="s">
        <v>345</v>
      </c>
      <c r="E78" s="5" t="s">
        <v>4</v>
      </c>
      <c r="F78" s="3" t="s">
        <v>303</v>
      </c>
      <c r="G78" s="3" t="s">
        <v>346</v>
      </c>
      <c r="H78" s="1"/>
      <c r="I78" s="2"/>
      <c r="J78" s="4">
        <f t="shared" si="1"/>
        <v>0</v>
      </c>
      <c r="K78" s="3" t="s">
        <v>22</v>
      </c>
    </row>
    <row r="79" spans="1:11" ht="12.75">
      <c r="A79" s="3" t="s">
        <v>347</v>
      </c>
      <c r="B79" s="3" t="s">
        <v>348</v>
      </c>
      <c r="C79" s="3" t="s">
        <v>349</v>
      </c>
      <c r="D79" s="5" t="s">
        <v>350</v>
      </c>
      <c r="E79" s="5" t="s">
        <v>4</v>
      </c>
      <c r="F79" s="3" t="s">
        <v>303</v>
      </c>
      <c r="G79" s="3" t="s">
        <v>111</v>
      </c>
      <c r="H79" s="1"/>
      <c r="I79" s="2"/>
      <c r="J79" s="4">
        <f t="shared" si="1"/>
        <v>0</v>
      </c>
      <c r="K79" s="3" t="s">
        <v>22</v>
      </c>
    </row>
    <row r="80" spans="1:11" ht="12.75">
      <c r="A80" s="3" t="s">
        <v>351</v>
      </c>
      <c r="B80" s="3" t="s">
        <v>352</v>
      </c>
      <c r="C80" s="3" t="s">
        <v>353</v>
      </c>
      <c r="D80" s="5" t="s">
        <v>354</v>
      </c>
      <c r="E80" s="5" t="s">
        <v>4</v>
      </c>
      <c r="F80" s="3" t="s">
        <v>303</v>
      </c>
      <c r="G80" s="3" t="s">
        <v>355</v>
      </c>
      <c r="H80" s="1"/>
      <c r="I80" s="2"/>
      <c r="J80" s="4">
        <f t="shared" si="1"/>
        <v>0</v>
      </c>
      <c r="K80" s="3" t="s">
        <v>22</v>
      </c>
    </row>
    <row r="81" spans="1:11" ht="12.75">
      <c r="A81" s="3" t="s">
        <v>356</v>
      </c>
      <c r="B81" s="3" t="s">
        <v>357</v>
      </c>
      <c r="C81" s="3" t="s">
        <v>358</v>
      </c>
      <c r="D81" s="5" t="s">
        <v>359</v>
      </c>
      <c r="E81" s="5" t="s">
        <v>4</v>
      </c>
      <c r="F81" s="3" t="s">
        <v>303</v>
      </c>
      <c r="G81" s="3" t="s">
        <v>360</v>
      </c>
      <c r="H81" s="1"/>
      <c r="I81" s="2"/>
      <c r="J81" s="4">
        <f t="shared" si="1"/>
        <v>0</v>
      </c>
      <c r="K81" s="3" t="s">
        <v>22</v>
      </c>
    </row>
    <row r="82" spans="1:11" ht="12.75">
      <c r="A82" s="3" t="s">
        <v>361</v>
      </c>
      <c r="B82" s="3" t="s">
        <v>362</v>
      </c>
      <c r="C82" s="3" t="s">
        <v>363</v>
      </c>
      <c r="D82" s="5" t="s">
        <v>364</v>
      </c>
      <c r="E82" s="5" t="s">
        <v>4</v>
      </c>
      <c r="F82" s="3" t="s">
        <v>303</v>
      </c>
      <c r="G82" s="3" t="s">
        <v>111</v>
      </c>
      <c r="H82" s="1"/>
      <c r="I82" s="2"/>
      <c r="J82" s="4">
        <f t="shared" si="1"/>
        <v>0</v>
      </c>
      <c r="K82" s="3" t="s">
        <v>22</v>
      </c>
    </row>
    <row r="83" spans="1:11" ht="24">
      <c r="A83" s="3" t="s">
        <v>365</v>
      </c>
      <c r="B83" s="3" t="s">
        <v>366</v>
      </c>
      <c r="C83" s="3" t="s">
        <v>367</v>
      </c>
      <c r="D83" s="5" t="s">
        <v>368</v>
      </c>
      <c r="E83" s="5" t="s">
        <v>4</v>
      </c>
      <c r="F83" s="3" t="s">
        <v>369</v>
      </c>
      <c r="G83" s="3" t="s">
        <v>341</v>
      </c>
      <c r="H83" s="1"/>
      <c r="I83" s="2"/>
      <c r="J83" s="4">
        <f t="shared" si="1"/>
        <v>0</v>
      </c>
      <c r="K83" s="3" t="s">
        <v>22</v>
      </c>
    </row>
    <row r="84" spans="1:11" ht="24">
      <c r="A84" s="3" t="s">
        <v>370</v>
      </c>
      <c r="B84" s="3" t="s">
        <v>371</v>
      </c>
      <c r="C84" s="3" t="s">
        <v>372</v>
      </c>
      <c r="D84" s="5" t="s">
        <v>373</v>
      </c>
      <c r="E84" s="5" t="s">
        <v>4</v>
      </c>
      <c r="F84" s="3" t="s">
        <v>369</v>
      </c>
      <c r="G84" s="3" t="s">
        <v>374</v>
      </c>
      <c r="H84" s="1"/>
      <c r="I84" s="2"/>
      <c r="J84" s="4">
        <f t="shared" si="1"/>
        <v>0</v>
      </c>
      <c r="K84" s="3" t="s">
        <v>22</v>
      </c>
    </row>
    <row r="85" spans="1:11" ht="24">
      <c r="A85" s="3" t="s">
        <v>375</v>
      </c>
      <c r="B85" s="3" t="s">
        <v>376</v>
      </c>
      <c r="C85" s="3" t="s">
        <v>377</v>
      </c>
      <c r="D85" s="5" t="s">
        <v>378</v>
      </c>
      <c r="E85" s="5" t="s">
        <v>4</v>
      </c>
      <c r="F85" s="3" t="s">
        <v>369</v>
      </c>
      <c r="G85" s="3" t="s">
        <v>341</v>
      </c>
      <c r="H85" s="1"/>
      <c r="I85" s="2"/>
      <c r="J85" s="4">
        <f t="shared" si="1"/>
        <v>0</v>
      </c>
      <c r="K85" s="3" t="s">
        <v>22</v>
      </c>
    </row>
    <row r="86" spans="1:11" ht="12.75">
      <c r="A86" s="3" t="s">
        <v>379</v>
      </c>
      <c r="B86" s="3" t="s">
        <v>380</v>
      </c>
      <c r="C86" s="3" t="s">
        <v>381</v>
      </c>
      <c r="D86" s="5" t="s">
        <v>382</v>
      </c>
      <c r="E86" s="5" t="s">
        <v>4</v>
      </c>
      <c r="F86" s="3" t="s">
        <v>369</v>
      </c>
      <c r="G86" s="3" t="s">
        <v>120</v>
      </c>
      <c r="H86" s="1"/>
      <c r="I86" s="2"/>
      <c r="J86" s="4">
        <f t="shared" si="1"/>
        <v>0</v>
      </c>
      <c r="K86" s="3" t="s">
        <v>22</v>
      </c>
    </row>
    <row r="87" spans="1:11" ht="24">
      <c r="A87" s="3" t="s">
        <v>383</v>
      </c>
      <c r="B87" s="3" t="s">
        <v>384</v>
      </c>
      <c r="C87" s="3" t="s">
        <v>385</v>
      </c>
      <c r="D87" s="5" t="s">
        <v>386</v>
      </c>
      <c r="E87" s="5" t="s">
        <v>387</v>
      </c>
      <c r="F87" s="3" t="s">
        <v>369</v>
      </c>
      <c r="G87" s="3" t="s">
        <v>50</v>
      </c>
      <c r="H87" s="1"/>
      <c r="I87" s="2"/>
      <c r="J87" s="4">
        <f t="shared" si="1"/>
        <v>0</v>
      </c>
      <c r="K87" s="3" t="s">
        <v>22</v>
      </c>
    </row>
    <row r="88" spans="1:11" ht="24">
      <c r="A88" s="3" t="s">
        <v>388</v>
      </c>
      <c r="B88" s="3" t="s">
        <v>389</v>
      </c>
      <c r="C88" s="3" t="s">
        <v>390</v>
      </c>
      <c r="D88" s="5" t="s">
        <v>391</v>
      </c>
      <c r="E88" s="5" t="s">
        <v>392</v>
      </c>
      <c r="F88" s="3" t="s">
        <v>369</v>
      </c>
      <c r="G88" s="3" t="s">
        <v>50</v>
      </c>
      <c r="H88" s="1"/>
      <c r="I88" s="2"/>
      <c r="J88" s="4">
        <f t="shared" si="1"/>
        <v>0</v>
      </c>
      <c r="K88" s="3" t="s">
        <v>22</v>
      </c>
    </row>
    <row r="89" spans="1:11" ht="24">
      <c r="A89" s="3" t="s">
        <v>393</v>
      </c>
      <c r="B89" s="3" t="s">
        <v>394</v>
      </c>
      <c r="C89" s="3" t="s">
        <v>395</v>
      </c>
      <c r="D89" s="5" t="s">
        <v>396</v>
      </c>
      <c r="E89" s="5" t="s">
        <v>397</v>
      </c>
      <c r="F89" s="3" t="s">
        <v>369</v>
      </c>
      <c r="G89" s="3" t="s">
        <v>151</v>
      </c>
      <c r="H89" s="1"/>
      <c r="I89" s="2"/>
      <c r="J89" s="4">
        <f t="shared" si="1"/>
        <v>0</v>
      </c>
      <c r="K89" s="3" t="s">
        <v>22</v>
      </c>
    </row>
    <row r="90" spans="1:11" ht="24">
      <c r="A90" s="3" t="s">
        <v>398</v>
      </c>
      <c r="B90" s="3" t="s">
        <v>399</v>
      </c>
      <c r="C90" s="3" t="s">
        <v>400</v>
      </c>
      <c r="D90" s="5" t="s">
        <v>401</v>
      </c>
      <c r="E90" s="5" t="s">
        <v>402</v>
      </c>
      <c r="F90" s="3" t="s">
        <v>369</v>
      </c>
      <c r="G90" s="3" t="s">
        <v>151</v>
      </c>
      <c r="H90" s="1"/>
      <c r="I90" s="2"/>
      <c r="J90" s="4">
        <f t="shared" si="1"/>
        <v>0</v>
      </c>
      <c r="K90" s="3" t="s">
        <v>22</v>
      </c>
    </row>
    <row r="91" spans="1:11" ht="24">
      <c r="A91" s="3" t="s">
        <v>403</v>
      </c>
      <c r="B91" s="3" t="s">
        <v>404</v>
      </c>
      <c r="C91" s="3" t="s">
        <v>405</v>
      </c>
      <c r="D91" s="5" t="s">
        <v>406</v>
      </c>
      <c r="E91" s="5" t="s">
        <v>407</v>
      </c>
      <c r="F91" s="3" t="s">
        <v>369</v>
      </c>
      <c r="G91" s="3" t="s">
        <v>120</v>
      </c>
      <c r="H91" s="1"/>
      <c r="I91" s="2"/>
      <c r="J91" s="4">
        <f t="shared" si="1"/>
        <v>0</v>
      </c>
      <c r="K91" s="3" t="s">
        <v>22</v>
      </c>
    </row>
    <row r="92" spans="1:11" ht="24">
      <c r="A92" s="3" t="s">
        <v>408</v>
      </c>
      <c r="B92" s="3" t="s">
        <v>409</v>
      </c>
      <c r="C92" s="3" t="s">
        <v>410</v>
      </c>
      <c r="D92" s="5" t="s">
        <v>406</v>
      </c>
      <c r="E92" s="5" t="s">
        <v>411</v>
      </c>
      <c r="F92" s="3" t="s">
        <v>369</v>
      </c>
      <c r="G92" s="3" t="s">
        <v>120</v>
      </c>
      <c r="H92" s="1"/>
      <c r="I92" s="2"/>
      <c r="J92" s="4">
        <f t="shared" si="1"/>
        <v>0</v>
      </c>
      <c r="K92" s="3" t="s">
        <v>22</v>
      </c>
    </row>
    <row r="93" spans="1:11" ht="24">
      <c r="A93" s="3" t="s">
        <v>412</v>
      </c>
      <c r="B93" s="3" t="s">
        <v>413</v>
      </c>
      <c r="C93" s="3" t="s">
        <v>414</v>
      </c>
      <c r="D93" s="5" t="s">
        <v>415</v>
      </c>
      <c r="E93" s="5" t="s">
        <v>416</v>
      </c>
      <c r="F93" s="3" t="s">
        <v>369</v>
      </c>
      <c r="G93" s="3" t="s">
        <v>151</v>
      </c>
      <c r="H93" s="1"/>
      <c r="I93" s="2"/>
      <c r="J93" s="4">
        <f t="shared" si="1"/>
        <v>0</v>
      </c>
      <c r="K93" s="3" t="s">
        <v>22</v>
      </c>
    </row>
    <row r="94" spans="1:11" ht="24">
      <c r="A94" s="3" t="s">
        <v>417</v>
      </c>
      <c r="B94" s="3" t="s">
        <v>418</v>
      </c>
      <c r="C94" s="3" t="s">
        <v>419</v>
      </c>
      <c r="D94" s="5" t="s">
        <v>415</v>
      </c>
      <c r="E94" s="5" t="s">
        <v>420</v>
      </c>
      <c r="F94" s="3" t="s">
        <v>369</v>
      </c>
      <c r="G94" s="3" t="s">
        <v>151</v>
      </c>
      <c r="H94" s="1"/>
      <c r="I94" s="2"/>
      <c r="J94" s="4">
        <f t="shared" si="1"/>
        <v>0</v>
      </c>
      <c r="K94" s="3" t="s">
        <v>22</v>
      </c>
    </row>
    <row r="95" spans="1:11" ht="24">
      <c r="A95" s="3" t="s">
        <v>421</v>
      </c>
      <c r="B95" s="3" t="s">
        <v>422</v>
      </c>
      <c r="C95" s="3" t="s">
        <v>423</v>
      </c>
      <c r="D95" s="5" t="s">
        <v>424</v>
      </c>
      <c r="E95" s="5" t="s">
        <v>4</v>
      </c>
      <c r="F95" s="3" t="s">
        <v>20</v>
      </c>
      <c r="G95" s="3" t="s">
        <v>425</v>
      </c>
      <c r="H95" s="1"/>
      <c r="I95" s="2"/>
      <c r="J95" s="4">
        <f t="shared" si="1"/>
        <v>0</v>
      </c>
      <c r="K95" s="3" t="s">
        <v>22</v>
      </c>
    </row>
    <row r="96" spans="1:11" ht="24">
      <c r="A96" s="3" t="s">
        <v>426</v>
      </c>
      <c r="B96" s="3" t="s">
        <v>427</v>
      </c>
      <c r="C96" s="3" t="s">
        <v>428</v>
      </c>
      <c r="D96" s="5" t="s">
        <v>429</v>
      </c>
      <c r="E96" s="5" t="s">
        <v>4</v>
      </c>
      <c r="F96" s="3" t="s">
        <v>20</v>
      </c>
      <c r="G96" s="3" t="s">
        <v>430</v>
      </c>
      <c r="H96" s="1"/>
      <c r="I96" s="2"/>
      <c r="J96" s="4">
        <f t="shared" si="1"/>
        <v>0</v>
      </c>
      <c r="K96" s="3" t="s">
        <v>22</v>
      </c>
    </row>
    <row r="97" spans="1:11" ht="24">
      <c r="A97" s="3" t="s">
        <v>431</v>
      </c>
      <c r="B97" s="3" t="s">
        <v>432</v>
      </c>
      <c r="C97" s="3" t="s">
        <v>433</v>
      </c>
      <c r="D97" s="5" t="s">
        <v>434</v>
      </c>
      <c r="E97" s="5" t="s">
        <v>435</v>
      </c>
      <c r="F97" s="3" t="s">
        <v>369</v>
      </c>
      <c r="G97" s="3" t="s">
        <v>151</v>
      </c>
      <c r="H97" s="1"/>
      <c r="I97" s="2"/>
      <c r="J97" s="4">
        <f t="shared" si="1"/>
        <v>0</v>
      </c>
      <c r="K97" s="3" t="s">
        <v>22</v>
      </c>
    </row>
    <row r="98" spans="1:11" ht="24">
      <c r="A98" s="3" t="s">
        <v>436</v>
      </c>
      <c r="B98" s="3" t="s">
        <v>437</v>
      </c>
      <c r="C98" s="3" t="s">
        <v>438</v>
      </c>
      <c r="D98" s="5" t="s">
        <v>439</v>
      </c>
      <c r="E98" s="5" t="s">
        <v>4</v>
      </c>
      <c r="F98" s="3" t="s">
        <v>20</v>
      </c>
      <c r="G98" s="3" t="s">
        <v>440</v>
      </c>
      <c r="H98" s="1"/>
      <c r="I98" s="2"/>
      <c r="J98" s="4">
        <f t="shared" si="1"/>
        <v>0</v>
      </c>
      <c r="K98" s="3" t="s">
        <v>22</v>
      </c>
    </row>
    <row r="99" spans="1:11" ht="24">
      <c r="A99" s="3" t="s">
        <v>441</v>
      </c>
      <c r="B99" s="3" t="s">
        <v>442</v>
      </c>
      <c r="C99" s="3" t="s">
        <v>443</v>
      </c>
      <c r="D99" s="5" t="s">
        <v>444</v>
      </c>
      <c r="E99" s="5" t="s">
        <v>4</v>
      </c>
      <c r="F99" s="3" t="s">
        <v>20</v>
      </c>
      <c r="G99" s="3" t="s">
        <v>430</v>
      </c>
      <c r="H99" s="1"/>
      <c r="I99" s="2"/>
      <c r="J99" s="4">
        <f t="shared" si="1"/>
        <v>0</v>
      </c>
      <c r="K99" s="3" t="s">
        <v>22</v>
      </c>
    </row>
    <row r="100" spans="1:11" ht="24">
      <c r="A100" s="3" t="s">
        <v>445</v>
      </c>
      <c r="B100" s="3" t="s">
        <v>446</v>
      </c>
      <c r="C100" s="3" t="s">
        <v>447</v>
      </c>
      <c r="D100" s="5" t="s">
        <v>448</v>
      </c>
      <c r="E100" s="5" t="s">
        <v>4</v>
      </c>
      <c r="F100" s="3" t="s">
        <v>20</v>
      </c>
      <c r="G100" s="3" t="s">
        <v>449</v>
      </c>
      <c r="H100" s="1"/>
      <c r="I100" s="2"/>
      <c r="J100" s="4">
        <f t="shared" si="1"/>
        <v>0</v>
      </c>
      <c r="K100" s="3" t="s">
        <v>22</v>
      </c>
    </row>
    <row r="101" spans="1:11" ht="24">
      <c r="A101" s="3" t="s">
        <v>450</v>
      </c>
      <c r="B101" s="3" t="s">
        <v>451</v>
      </c>
      <c r="C101" s="3" t="s">
        <v>452</v>
      </c>
      <c r="D101" s="5" t="s">
        <v>453</v>
      </c>
      <c r="E101" s="5" t="s">
        <v>4</v>
      </c>
      <c r="F101" s="3" t="s">
        <v>20</v>
      </c>
      <c r="G101" s="3" t="s">
        <v>336</v>
      </c>
      <c r="H101" s="1"/>
      <c r="I101" s="2"/>
      <c r="J101" s="4">
        <f t="shared" si="1"/>
        <v>0</v>
      </c>
      <c r="K101" s="3" t="s">
        <v>22</v>
      </c>
    </row>
    <row r="102" spans="1:11" ht="24">
      <c r="A102" s="3" t="s">
        <v>454</v>
      </c>
      <c r="B102" s="3" t="s">
        <v>455</v>
      </c>
      <c r="C102" s="3" t="s">
        <v>456</v>
      </c>
      <c r="D102" s="5" t="s">
        <v>457</v>
      </c>
      <c r="E102" s="5" t="s">
        <v>4</v>
      </c>
      <c r="F102" s="3" t="s">
        <v>20</v>
      </c>
      <c r="G102" s="3" t="s">
        <v>430</v>
      </c>
      <c r="H102" s="1"/>
      <c r="I102" s="2"/>
      <c r="J102" s="4">
        <f t="shared" si="1"/>
        <v>0</v>
      </c>
      <c r="K102" s="3" t="s">
        <v>22</v>
      </c>
    </row>
    <row r="103" spans="1:11" ht="24">
      <c r="A103" s="3" t="s">
        <v>458</v>
      </c>
      <c r="B103" s="3" t="s">
        <v>459</v>
      </c>
      <c r="C103" s="3" t="s">
        <v>460</v>
      </c>
      <c r="D103" s="5" t="s">
        <v>461</v>
      </c>
      <c r="E103" s="5" t="s">
        <v>4</v>
      </c>
      <c r="F103" s="3" t="s">
        <v>20</v>
      </c>
      <c r="G103" s="3" t="s">
        <v>462</v>
      </c>
      <c r="H103" s="1"/>
      <c r="I103" s="2"/>
      <c r="J103" s="4">
        <f t="shared" si="1"/>
        <v>0</v>
      </c>
      <c r="K103" s="3" t="s">
        <v>22</v>
      </c>
    </row>
    <row r="104" spans="1:11" ht="24">
      <c r="A104" s="3" t="s">
        <v>463</v>
      </c>
      <c r="B104" s="3" t="s">
        <v>464</v>
      </c>
      <c r="C104" s="3" t="s">
        <v>465</v>
      </c>
      <c r="D104" s="5" t="s">
        <v>466</v>
      </c>
      <c r="E104" s="5" t="s">
        <v>4</v>
      </c>
      <c r="F104" s="3" t="s">
        <v>20</v>
      </c>
      <c r="G104" s="3" t="s">
        <v>430</v>
      </c>
      <c r="H104" s="1"/>
      <c r="I104" s="2"/>
      <c r="J104" s="4">
        <f t="shared" si="1"/>
        <v>0</v>
      </c>
      <c r="K104" s="3" t="s">
        <v>22</v>
      </c>
    </row>
    <row r="105" spans="1:11" ht="12.75">
      <c r="A105" s="3" t="s">
        <v>467</v>
      </c>
      <c r="B105" s="3" t="s">
        <v>468</v>
      </c>
      <c r="C105" s="3" t="s">
        <v>469</v>
      </c>
      <c r="D105" s="5" t="s">
        <v>470</v>
      </c>
      <c r="E105" s="5" t="s">
        <v>4</v>
      </c>
      <c r="F105" s="3" t="s">
        <v>20</v>
      </c>
      <c r="G105" s="3" t="s">
        <v>145</v>
      </c>
      <c r="H105" s="1"/>
      <c r="I105" s="2"/>
      <c r="J105" s="4">
        <f t="shared" si="1"/>
        <v>0</v>
      </c>
      <c r="K105" s="3" t="s">
        <v>22</v>
      </c>
    </row>
    <row r="106" spans="1:11" ht="12.75">
      <c r="A106" s="3" t="s">
        <v>471</v>
      </c>
      <c r="B106" s="3" t="s">
        <v>472</v>
      </c>
      <c r="C106" s="3" t="s">
        <v>473</v>
      </c>
      <c r="D106" s="5" t="s">
        <v>474</v>
      </c>
      <c r="E106" s="5" t="s">
        <v>4</v>
      </c>
      <c r="F106" s="3" t="s">
        <v>20</v>
      </c>
      <c r="G106" s="3" t="s">
        <v>145</v>
      </c>
      <c r="H106" s="1"/>
      <c r="I106" s="2"/>
      <c r="J106" s="4">
        <f t="shared" si="1"/>
        <v>0</v>
      </c>
      <c r="K106" s="3" t="s">
        <v>22</v>
      </c>
    </row>
    <row r="107" spans="1:11" ht="12.75">
      <c r="A107" s="3" t="s">
        <v>475</v>
      </c>
      <c r="B107" s="3" t="s">
        <v>476</v>
      </c>
      <c r="C107" s="3" t="s">
        <v>477</v>
      </c>
      <c r="D107" s="5" t="s">
        <v>478</v>
      </c>
      <c r="E107" s="5" t="s">
        <v>4</v>
      </c>
      <c r="F107" s="3" t="s">
        <v>20</v>
      </c>
      <c r="G107" s="3" t="s">
        <v>86</v>
      </c>
      <c r="H107" s="1"/>
      <c r="I107" s="2"/>
      <c r="J107" s="4">
        <f t="shared" si="1"/>
        <v>0</v>
      </c>
      <c r="K107" s="3" t="s">
        <v>22</v>
      </c>
    </row>
    <row r="108" spans="1:11" ht="12.75">
      <c r="A108" s="3" t="s">
        <v>479</v>
      </c>
      <c r="B108" s="3" t="s">
        <v>480</v>
      </c>
      <c r="C108" s="3" t="s">
        <v>481</v>
      </c>
      <c r="D108" s="5" t="s">
        <v>482</v>
      </c>
      <c r="E108" s="5" t="s">
        <v>4</v>
      </c>
      <c r="F108" s="3" t="s">
        <v>20</v>
      </c>
      <c r="G108" s="3" t="s">
        <v>21</v>
      </c>
      <c r="H108" s="1"/>
      <c r="I108" s="2"/>
      <c r="J108" s="4">
        <f t="shared" si="1"/>
        <v>0</v>
      </c>
      <c r="K108" s="3" t="s">
        <v>22</v>
      </c>
    </row>
    <row r="109" spans="1:11" ht="24">
      <c r="A109" s="3" t="s">
        <v>483</v>
      </c>
      <c r="B109" s="3" t="s">
        <v>484</v>
      </c>
      <c r="C109" s="3" t="s">
        <v>485</v>
      </c>
      <c r="D109" s="5" t="s">
        <v>486</v>
      </c>
      <c r="E109" s="5" t="s">
        <v>487</v>
      </c>
      <c r="F109" s="3" t="s">
        <v>20</v>
      </c>
      <c r="G109" s="3" t="s">
        <v>488</v>
      </c>
      <c r="H109" s="1"/>
      <c r="I109" s="2"/>
      <c r="J109" s="4">
        <f t="shared" si="1"/>
        <v>0</v>
      </c>
      <c r="K109" s="3" t="s">
        <v>22</v>
      </c>
    </row>
    <row r="110" spans="1:11" ht="12.75">
      <c r="A110" s="3" t="s">
        <v>489</v>
      </c>
      <c r="B110" s="3" t="s">
        <v>490</v>
      </c>
      <c r="C110" s="3" t="s">
        <v>491</v>
      </c>
      <c r="D110" s="5" t="s">
        <v>492</v>
      </c>
      <c r="E110" s="5" t="s">
        <v>4</v>
      </c>
      <c r="F110" s="3" t="s">
        <v>20</v>
      </c>
      <c r="G110" s="3" t="s">
        <v>374</v>
      </c>
      <c r="H110" s="1"/>
      <c r="I110" s="2"/>
      <c r="J110" s="4">
        <f t="shared" si="1"/>
        <v>0</v>
      </c>
      <c r="K110" s="3" t="s">
        <v>22</v>
      </c>
    </row>
    <row r="111" spans="1:11" ht="12.75">
      <c r="A111" s="3" t="s">
        <v>493</v>
      </c>
      <c r="B111" s="3" t="s">
        <v>494</v>
      </c>
      <c r="C111" s="3" t="s">
        <v>495</v>
      </c>
      <c r="D111" s="5" t="s">
        <v>496</v>
      </c>
      <c r="E111" s="5" t="s">
        <v>4</v>
      </c>
      <c r="F111" s="3" t="s">
        <v>20</v>
      </c>
      <c r="G111" s="3" t="s">
        <v>50</v>
      </c>
      <c r="H111" s="1"/>
      <c r="I111" s="2"/>
      <c r="J111" s="4">
        <f t="shared" si="1"/>
        <v>0</v>
      </c>
      <c r="K111" s="3" t="s">
        <v>22</v>
      </c>
    </row>
    <row r="112" spans="1:11" ht="12.75">
      <c r="A112" s="3" t="s">
        <v>497</v>
      </c>
      <c r="B112" s="3" t="s">
        <v>498</v>
      </c>
      <c r="C112" s="3" t="s">
        <v>499</v>
      </c>
      <c r="D112" s="5" t="s">
        <v>500</v>
      </c>
      <c r="E112" s="5" t="s">
        <v>4</v>
      </c>
      <c r="F112" s="3" t="s">
        <v>20</v>
      </c>
      <c r="G112" s="3" t="s">
        <v>120</v>
      </c>
      <c r="H112" s="1"/>
      <c r="I112" s="2"/>
      <c r="J112" s="4">
        <f t="shared" si="1"/>
        <v>0</v>
      </c>
      <c r="K112" s="3" t="s">
        <v>22</v>
      </c>
    </row>
    <row r="113" spans="1:11" ht="12.75">
      <c r="A113" s="3" t="s">
        <v>501</v>
      </c>
      <c r="B113" s="3" t="s">
        <v>502</v>
      </c>
      <c r="C113" s="3" t="s">
        <v>503</v>
      </c>
      <c r="D113" s="5" t="s">
        <v>504</v>
      </c>
      <c r="E113" s="5" t="s">
        <v>4</v>
      </c>
      <c r="F113" s="3" t="s">
        <v>20</v>
      </c>
      <c r="G113" s="3" t="s">
        <v>341</v>
      </c>
      <c r="H113" s="1"/>
      <c r="I113" s="2"/>
      <c r="J113" s="4">
        <f t="shared" si="1"/>
        <v>0</v>
      </c>
      <c r="K113" s="3" t="s">
        <v>22</v>
      </c>
    </row>
    <row r="114" spans="1:11" ht="24">
      <c r="A114" s="3" t="s">
        <v>505</v>
      </c>
      <c r="B114" s="3" t="s">
        <v>506</v>
      </c>
      <c r="C114" s="3" t="s">
        <v>507</v>
      </c>
      <c r="D114" s="5" t="s">
        <v>508</v>
      </c>
      <c r="E114" s="5" t="s">
        <v>509</v>
      </c>
      <c r="F114" s="3" t="s">
        <v>369</v>
      </c>
      <c r="G114" s="3" t="s">
        <v>61</v>
      </c>
      <c r="H114" s="1"/>
      <c r="I114" s="2"/>
      <c r="J114" s="4">
        <f t="shared" si="1"/>
        <v>0</v>
      </c>
      <c r="K114" s="3" t="s">
        <v>22</v>
      </c>
    </row>
    <row r="115" spans="1:11" ht="24">
      <c r="A115" s="3" t="s">
        <v>510</v>
      </c>
      <c r="B115" s="3" t="s">
        <v>511</v>
      </c>
      <c r="C115" s="3" t="s">
        <v>512</v>
      </c>
      <c r="D115" s="5" t="s">
        <v>513</v>
      </c>
      <c r="E115" s="5" t="s">
        <v>514</v>
      </c>
      <c r="F115" s="3" t="s">
        <v>369</v>
      </c>
      <c r="G115" s="3" t="s">
        <v>515</v>
      </c>
      <c r="H115" s="1"/>
      <c r="I115" s="2"/>
      <c r="J115" s="4">
        <f t="shared" si="1"/>
        <v>0</v>
      </c>
      <c r="K115" s="3" t="s">
        <v>22</v>
      </c>
    </row>
    <row r="116" spans="1:11" ht="24">
      <c r="A116" s="3" t="s">
        <v>516</v>
      </c>
      <c r="B116" s="3" t="s">
        <v>517</v>
      </c>
      <c r="C116" s="3" t="s">
        <v>518</v>
      </c>
      <c r="D116" s="5" t="s">
        <v>519</v>
      </c>
      <c r="E116" s="5" t="s">
        <v>520</v>
      </c>
      <c r="F116" s="3" t="s">
        <v>369</v>
      </c>
      <c r="G116" s="3" t="s">
        <v>521</v>
      </c>
      <c r="H116" s="1"/>
      <c r="I116" s="2"/>
      <c r="J116" s="4">
        <f t="shared" si="1"/>
        <v>0</v>
      </c>
      <c r="K116" s="3" t="s">
        <v>22</v>
      </c>
    </row>
    <row r="117" spans="1:11" ht="24">
      <c r="A117" s="3" t="s">
        <v>522</v>
      </c>
      <c r="B117" s="3" t="s">
        <v>523</v>
      </c>
      <c r="C117" s="3" t="s">
        <v>524</v>
      </c>
      <c r="D117" s="5" t="s">
        <v>525</v>
      </c>
      <c r="E117" s="5" t="s">
        <v>4</v>
      </c>
      <c r="F117" s="3" t="s">
        <v>526</v>
      </c>
      <c r="G117" s="3" t="s">
        <v>61</v>
      </c>
      <c r="H117" s="1"/>
      <c r="I117" s="2"/>
      <c r="J117" s="4">
        <f t="shared" si="1"/>
        <v>0</v>
      </c>
      <c r="K117" s="3" t="s">
        <v>22</v>
      </c>
    </row>
    <row r="118" spans="1:11" ht="12.75">
      <c r="A118" s="3" t="s">
        <v>527</v>
      </c>
      <c r="B118" s="3" t="s">
        <v>528</v>
      </c>
      <c r="C118" s="3" t="s">
        <v>529</v>
      </c>
      <c r="D118" s="5" t="s">
        <v>530</v>
      </c>
      <c r="E118" s="5" t="s">
        <v>4</v>
      </c>
      <c r="F118" s="3" t="s">
        <v>20</v>
      </c>
      <c r="G118" s="3" t="s">
        <v>425</v>
      </c>
      <c r="H118" s="1"/>
      <c r="I118" s="2"/>
      <c r="J118" s="4">
        <f t="shared" si="1"/>
        <v>0</v>
      </c>
      <c r="K118" s="3" t="s">
        <v>22</v>
      </c>
    </row>
    <row r="119" spans="1:11" ht="12.75">
      <c r="A119" s="3" t="s">
        <v>531</v>
      </c>
      <c r="B119" s="3" t="s">
        <v>532</v>
      </c>
      <c r="C119" s="3" t="s">
        <v>533</v>
      </c>
      <c r="D119" s="5" t="s">
        <v>534</v>
      </c>
      <c r="E119" s="5" t="s">
        <v>4</v>
      </c>
      <c r="F119" s="3" t="s">
        <v>20</v>
      </c>
      <c r="G119" s="3" t="s">
        <v>274</v>
      </c>
      <c r="H119" s="1"/>
      <c r="I119" s="2"/>
      <c r="J119" s="4">
        <f t="shared" si="1"/>
        <v>0</v>
      </c>
      <c r="K119" s="3" t="s">
        <v>22</v>
      </c>
    </row>
    <row r="120" spans="1:11" ht="12.75">
      <c r="A120" s="3" t="s">
        <v>535</v>
      </c>
      <c r="B120" s="3" t="s">
        <v>536</v>
      </c>
      <c r="C120" s="3" t="s">
        <v>537</v>
      </c>
      <c r="D120" s="5" t="s">
        <v>538</v>
      </c>
      <c r="E120" s="5" t="s">
        <v>4</v>
      </c>
      <c r="F120" s="3" t="s">
        <v>20</v>
      </c>
      <c r="G120" s="3" t="s">
        <v>263</v>
      </c>
      <c r="H120" s="1"/>
      <c r="I120" s="2"/>
      <c r="J120" s="4">
        <f t="shared" si="1"/>
        <v>0</v>
      </c>
      <c r="K120" s="3" t="s">
        <v>22</v>
      </c>
    </row>
    <row r="121" spans="1:11" ht="12.75">
      <c r="A121" s="3" t="s">
        <v>539</v>
      </c>
      <c r="B121" s="3" t="s">
        <v>540</v>
      </c>
      <c r="C121" s="3" t="s">
        <v>541</v>
      </c>
      <c r="D121" s="5" t="s">
        <v>542</v>
      </c>
      <c r="E121" s="5" t="s">
        <v>4</v>
      </c>
      <c r="F121" s="3" t="s">
        <v>526</v>
      </c>
      <c r="G121" s="3" t="s">
        <v>543</v>
      </c>
      <c r="H121" s="1"/>
      <c r="I121" s="2"/>
      <c r="J121" s="4">
        <f t="shared" si="1"/>
        <v>0</v>
      </c>
      <c r="K121" s="3" t="s">
        <v>22</v>
      </c>
    </row>
    <row r="122" spans="1:11" ht="12.75">
      <c r="A122" s="3" t="s">
        <v>544</v>
      </c>
      <c r="B122" s="3" t="s">
        <v>545</v>
      </c>
      <c r="C122" s="3" t="s">
        <v>546</v>
      </c>
      <c r="D122" s="5" t="s">
        <v>547</v>
      </c>
      <c r="E122" s="5" t="s">
        <v>4</v>
      </c>
      <c r="F122" s="3" t="s">
        <v>526</v>
      </c>
      <c r="G122" s="3" t="s">
        <v>61</v>
      </c>
      <c r="H122" s="1"/>
      <c r="I122" s="2"/>
      <c r="J122" s="4">
        <f t="shared" si="1"/>
        <v>0</v>
      </c>
      <c r="K122" s="3" t="s">
        <v>22</v>
      </c>
    </row>
    <row r="123" spans="1:11" ht="24">
      <c r="A123" s="3" t="s">
        <v>548</v>
      </c>
      <c r="B123" s="3" t="s">
        <v>549</v>
      </c>
      <c r="C123" s="3" t="s">
        <v>550</v>
      </c>
      <c r="D123" s="5" t="s">
        <v>551</v>
      </c>
      <c r="E123" s="5" t="s">
        <v>552</v>
      </c>
      <c r="F123" s="3" t="s">
        <v>526</v>
      </c>
      <c r="G123" s="3" t="s">
        <v>515</v>
      </c>
      <c r="H123" s="1"/>
      <c r="I123" s="2"/>
      <c r="J123" s="4">
        <f t="shared" si="1"/>
        <v>0</v>
      </c>
      <c r="K123" s="3" t="s">
        <v>22</v>
      </c>
    </row>
    <row r="124" spans="1:11" ht="24">
      <c r="A124" s="3" t="s">
        <v>553</v>
      </c>
      <c r="B124" s="3" t="s">
        <v>554</v>
      </c>
      <c r="C124" s="3" t="s">
        <v>555</v>
      </c>
      <c r="D124" s="5" t="s">
        <v>556</v>
      </c>
      <c r="E124" s="5" t="s">
        <v>557</v>
      </c>
      <c r="F124" s="3" t="s">
        <v>558</v>
      </c>
      <c r="G124" s="3" t="s">
        <v>61</v>
      </c>
      <c r="H124" s="1"/>
      <c r="I124" s="2"/>
      <c r="J124" s="4">
        <f t="shared" si="1"/>
        <v>0</v>
      </c>
      <c r="K124" s="3" t="s">
        <v>22</v>
      </c>
    </row>
    <row r="125" spans="1:11" ht="36">
      <c r="A125" s="3" t="s">
        <v>559</v>
      </c>
      <c r="B125" s="3" t="s">
        <v>560</v>
      </c>
      <c r="C125" s="3" t="s">
        <v>561</v>
      </c>
      <c r="D125" s="5" t="s">
        <v>562</v>
      </c>
      <c r="E125" s="5" t="s">
        <v>563</v>
      </c>
      <c r="F125" s="3" t="s">
        <v>20</v>
      </c>
      <c r="G125" s="3" t="s">
        <v>232</v>
      </c>
      <c r="H125" s="1"/>
      <c r="I125" s="2"/>
      <c r="J125" s="4">
        <f t="shared" si="1"/>
        <v>0</v>
      </c>
      <c r="K125" s="3" t="s">
        <v>22</v>
      </c>
    </row>
    <row r="126" spans="1:11" ht="24">
      <c r="A126" s="3" t="s">
        <v>564</v>
      </c>
      <c r="B126" s="3" t="s">
        <v>565</v>
      </c>
      <c r="C126" s="3" t="s">
        <v>566</v>
      </c>
      <c r="D126" s="5" t="s">
        <v>567</v>
      </c>
      <c r="E126" s="5" t="s">
        <v>568</v>
      </c>
      <c r="F126" s="3" t="s">
        <v>20</v>
      </c>
      <c r="G126" s="3" t="s">
        <v>21</v>
      </c>
      <c r="H126" s="1"/>
      <c r="I126" s="2"/>
      <c r="J126" s="4">
        <f t="shared" si="1"/>
        <v>0</v>
      </c>
      <c r="K126" s="3" t="s">
        <v>22</v>
      </c>
    </row>
    <row r="127" spans="1:11" ht="36">
      <c r="A127" s="3" t="s">
        <v>569</v>
      </c>
      <c r="B127" s="3" t="s">
        <v>570</v>
      </c>
      <c r="C127" s="3" t="s">
        <v>571</v>
      </c>
      <c r="D127" s="5" t="s">
        <v>572</v>
      </c>
      <c r="E127" s="5" t="s">
        <v>573</v>
      </c>
      <c r="F127" s="3" t="s">
        <v>20</v>
      </c>
      <c r="G127" s="3" t="s">
        <v>21</v>
      </c>
      <c r="H127" s="1"/>
      <c r="I127" s="2"/>
      <c r="J127" s="4">
        <f t="shared" si="1"/>
        <v>0</v>
      </c>
      <c r="K127" s="3" t="s">
        <v>22</v>
      </c>
    </row>
    <row r="128" spans="1:11" ht="36">
      <c r="A128" s="3" t="s">
        <v>574</v>
      </c>
      <c r="B128" s="3" t="s">
        <v>575</v>
      </c>
      <c r="C128" s="3" t="s">
        <v>576</v>
      </c>
      <c r="D128" s="5" t="s">
        <v>577</v>
      </c>
      <c r="E128" s="5" t="s">
        <v>573</v>
      </c>
      <c r="F128" s="3" t="s">
        <v>20</v>
      </c>
      <c r="G128" s="3" t="s">
        <v>21</v>
      </c>
      <c r="H128" s="1"/>
      <c r="I128" s="2"/>
      <c r="J128" s="4">
        <f t="shared" si="1"/>
        <v>0</v>
      </c>
      <c r="K128" s="3" t="s">
        <v>22</v>
      </c>
    </row>
    <row r="129" spans="1:11" ht="36">
      <c r="A129" s="3" t="s">
        <v>578</v>
      </c>
      <c r="B129" s="3" t="s">
        <v>579</v>
      </c>
      <c r="C129" s="3" t="s">
        <v>580</v>
      </c>
      <c r="D129" s="5" t="s">
        <v>581</v>
      </c>
      <c r="E129" s="5" t="s">
        <v>582</v>
      </c>
      <c r="F129" s="3" t="s">
        <v>20</v>
      </c>
      <c r="G129" s="3" t="s">
        <v>21</v>
      </c>
      <c r="H129" s="1"/>
      <c r="I129" s="2"/>
      <c r="J129" s="4">
        <f t="shared" si="1"/>
        <v>0</v>
      </c>
      <c r="K129" s="3" t="s">
        <v>22</v>
      </c>
    </row>
    <row r="130" spans="1:11" ht="24">
      <c r="A130" s="3" t="s">
        <v>583</v>
      </c>
      <c r="B130" s="3" t="s">
        <v>584</v>
      </c>
      <c r="C130" s="3" t="s">
        <v>585</v>
      </c>
      <c r="D130" s="5" t="s">
        <v>586</v>
      </c>
      <c r="E130" s="5" t="s">
        <v>587</v>
      </c>
      <c r="F130" s="3" t="s">
        <v>20</v>
      </c>
      <c r="G130" s="3" t="s">
        <v>21</v>
      </c>
      <c r="H130" s="1"/>
      <c r="I130" s="2"/>
      <c r="J130" s="4">
        <f t="shared" si="1"/>
        <v>0</v>
      </c>
      <c r="K130" s="3" t="s">
        <v>22</v>
      </c>
    </row>
    <row r="131" spans="1:11" ht="24">
      <c r="A131" s="3" t="s">
        <v>588</v>
      </c>
      <c r="B131" s="3" t="s">
        <v>589</v>
      </c>
      <c r="C131" s="3" t="s">
        <v>590</v>
      </c>
      <c r="D131" s="5" t="s">
        <v>591</v>
      </c>
      <c r="E131" s="5" t="s">
        <v>587</v>
      </c>
      <c r="F131" s="3" t="s">
        <v>20</v>
      </c>
      <c r="G131" s="3" t="s">
        <v>21</v>
      </c>
      <c r="H131" s="1"/>
      <c r="I131" s="2"/>
      <c r="J131" s="4">
        <f t="shared" si="1"/>
        <v>0</v>
      </c>
      <c r="K131" s="3" t="s">
        <v>22</v>
      </c>
    </row>
    <row r="132" spans="1:11" ht="24">
      <c r="A132" s="3" t="s">
        <v>592</v>
      </c>
      <c r="B132" s="3" t="s">
        <v>593</v>
      </c>
      <c r="C132" s="3" t="s">
        <v>594</v>
      </c>
      <c r="D132" s="5" t="s">
        <v>595</v>
      </c>
      <c r="E132" s="5" t="s">
        <v>587</v>
      </c>
      <c r="F132" s="3" t="s">
        <v>20</v>
      </c>
      <c r="G132" s="3" t="s">
        <v>21</v>
      </c>
      <c r="H132" s="1"/>
      <c r="I132" s="2"/>
      <c r="J132" s="4">
        <f t="shared" si="1"/>
        <v>0</v>
      </c>
      <c r="K132" s="3" t="s">
        <v>22</v>
      </c>
    </row>
    <row r="133" spans="1:11" ht="24">
      <c r="A133" s="3" t="s">
        <v>596</v>
      </c>
      <c r="B133" s="3" t="s">
        <v>597</v>
      </c>
      <c r="C133" s="3" t="s">
        <v>598</v>
      </c>
      <c r="D133" s="5" t="s">
        <v>599</v>
      </c>
      <c r="E133" s="5" t="s">
        <v>600</v>
      </c>
      <c r="F133" s="3" t="s">
        <v>20</v>
      </c>
      <c r="G133" s="3" t="s">
        <v>206</v>
      </c>
      <c r="H133" s="1"/>
      <c r="I133" s="2"/>
      <c r="J133" s="4">
        <f t="shared" si="1"/>
        <v>0</v>
      </c>
      <c r="K133" s="3" t="s">
        <v>22</v>
      </c>
    </row>
    <row r="134" spans="1:11" ht="24">
      <c r="A134" s="3" t="s">
        <v>601</v>
      </c>
      <c r="B134" s="3" t="s">
        <v>602</v>
      </c>
      <c r="C134" s="3" t="s">
        <v>603</v>
      </c>
      <c r="D134" s="5" t="s">
        <v>604</v>
      </c>
      <c r="E134" s="5" t="s">
        <v>605</v>
      </c>
      <c r="F134" s="3" t="s">
        <v>20</v>
      </c>
      <c r="G134" s="3" t="s">
        <v>206</v>
      </c>
      <c r="H134" s="1"/>
      <c r="I134" s="2"/>
      <c r="J134" s="4">
        <f t="shared" si="1"/>
        <v>0</v>
      </c>
      <c r="K134" s="3" t="s">
        <v>22</v>
      </c>
    </row>
    <row r="135" spans="1:11" ht="24">
      <c r="A135" s="3" t="s">
        <v>606</v>
      </c>
      <c r="B135" s="3" t="s">
        <v>607</v>
      </c>
      <c r="C135" s="3" t="s">
        <v>608</v>
      </c>
      <c r="D135" s="5" t="s">
        <v>609</v>
      </c>
      <c r="E135" s="5" t="s">
        <v>610</v>
      </c>
      <c r="F135" s="3" t="s">
        <v>20</v>
      </c>
      <c r="G135" s="3" t="s">
        <v>521</v>
      </c>
      <c r="H135" s="1"/>
      <c r="I135" s="2"/>
      <c r="J135" s="4">
        <f t="shared" si="1"/>
        <v>0</v>
      </c>
      <c r="K135" s="3" t="s">
        <v>22</v>
      </c>
    </row>
    <row r="136" spans="1:11" ht="36">
      <c r="A136" s="3" t="s">
        <v>611</v>
      </c>
      <c r="B136" s="3" t="s">
        <v>612</v>
      </c>
      <c r="C136" s="3" t="s">
        <v>613</v>
      </c>
      <c r="D136" s="5" t="s">
        <v>614</v>
      </c>
      <c r="E136" s="5" t="s">
        <v>615</v>
      </c>
      <c r="F136" s="3" t="s">
        <v>20</v>
      </c>
      <c r="G136" s="3" t="s">
        <v>21</v>
      </c>
      <c r="H136" s="1"/>
      <c r="I136" s="2"/>
      <c r="J136" s="4">
        <f t="shared" si="1"/>
        <v>0</v>
      </c>
      <c r="K136" s="3" t="s">
        <v>22</v>
      </c>
    </row>
    <row r="137" spans="1:11" ht="24">
      <c r="A137" s="3" t="s">
        <v>616</v>
      </c>
      <c r="B137" s="3" t="s">
        <v>617</v>
      </c>
      <c r="C137" s="3" t="s">
        <v>618</v>
      </c>
      <c r="D137" s="5" t="s">
        <v>619</v>
      </c>
      <c r="E137" s="5" t="s">
        <v>620</v>
      </c>
      <c r="F137" s="3" t="s">
        <v>20</v>
      </c>
      <c r="G137" s="3" t="s">
        <v>61</v>
      </c>
      <c r="H137" s="1"/>
      <c r="I137" s="2"/>
      <c r="J137" s="4">
        <f aca="true" t="shared" si="2" ref="J137:J200">G137*I137</f>
        <v>0</v>
      </c>
      <c r="K137" s="3" t="s">
        <v>22</v>
      </c>
    </row>
    <row r="138" spans="1:11" ht="12.75">
      <c r="A138" s="3" t="s">
        <v>621</v>
      </c>
      <c r="B138" s="3" t="s">
        <v>622</v>
      </c>
      <c r="C138" s="3" t="s">
        <v>623</v>
      </c>
      <c r="D138" s="5" t="s">
        <v>624</v>
      </c>
      <c r="E138" s="5" t="s">
        <v>4</v>
      </c>
      <c r="F138" s="3" t="s">
        <v>49</v>
      </c>
      <c r="G138" s="3" t="s">
        <v>111</v>
      </c>
      <c r="H138" s="1"/>
      <c r="I138" s="2"/>
      <c r="J138" s="4">
        <f t="shared" si="2"/>
        <v>0</v>
      </c>
      <c r="K138" s="3" t="s">
        <v>22</v>
      </c>
    </row>
    <row r="139" spans="1:11" ht="12.75">
      <c r="A139" s="3" t="s">
        <v>625</v>
      </c>
      <c r="B139" s="3" t="s">
        <v>626</v>
      </c>
      <c r="C139" s="3" t="s">
        <v>627</v>
      </c>
      <c r="D139" s="5" t="s">
        <v>628</v>
      </c>
      <c r="E139" s="5" t="s">
        <v>4</v>
      </c>
      <c r="F139" s="3" t="s">
        <v>20</v>
      </c>
      <c r="G139" s="3" t="s">
        <v>629</v>
      </c>
      <c r="H139" s="1"/>
      <c r="I139" s="2"/>
      <c r="J139" s="4">
        <f t="shared" si="2"/>
        <v>0</v>
      </c>
      <c r="K139" s="3" t="s">
        <v>22</v>
      </c>
    </row>
    <row r="140" spans="1:11" ht="12.75">
      <c r="A140" s="3" t="s">
        <v>630</v>
      </c>
      <c r="B140" s="3" t="s">
        <v>631</v>
      </c>
      <c r="C140" s="3" t="s">
        <v>632</v>
      </c>
      <c r="D140" s="5" t="s">
        <v>633</v>
      </c>
      <c r="E140" s="5" t="s">
        <v>4</v>
      </c>
      <c r="F140" s="3" t="s">
        <v>20</v>
      </c>
      <c r="G140" s="3" t="s">
        <v>206</v>
      </c>
      <c r="H140" s="1"/>
      <c r="I140" s="2"/>
      <c r="J140" s="4">
        <f t="shared" si="2"/>
        <v>0</v>
      </c>
      <c r="K140" s="3" t="s">
        <v>22</v>
      </c>
    </row>
    <row r="141" spans="1:11" ht="24">
      <c r="A141" s="3" t="s">
        <v>634</v>
      </c>
      <c r="B141" s="3" t="s">
        <v>635</v>
      </c>
      <c r="C141" s="3" t="s">
        <v>636</v>
      </c>
      <c r="D141" s="5" t="s">
        <v>637</v>
      </c>
      <c r="E141" s="5" t="s">
        <v>638</v>
      </c>
      <c r="F141" s="3" t="s">
        <v>20</v>
      </c>
      <c r="G141" s="3" t="s">
        <v>206</v>
      </c>
      <c r="H141" s="1"/>
      <c r="I141" s="2"/>
      <c r="J141" s="4">
        <f t="shared" si="2"/>
        <v>0</v>
      </c>
      <c r="K141" s="3" t="s">
        <v>22</v>
      </c>
    </row>
    <row r="142" spans="1:11" ht="12.75">
      <c r="A142" s="3" t="s">
        <v>639</v>
      </c>
      <c r="B142" s="3" t="s">
        <v>640</v>
      </c>
      <c r="C142" s="3" t="s">
        <v>641</v>
      </c>
      <c r="D142" s="5" t="s">
        <v>642</v>
      </c>
      <c r="E142" s="5" t="s">
        <v>4</v>
      </c>
      <c r="F142" s="3" t="s">
        <v>20</v>
      </c>
      <c r="G142" s="3" t="s">
        <v>206</v>
      </c>
      <c r="H142" s="1"/>
      <c r="I142" s="2"/>
      <c r="J142" s="4">
        <f t="shared" si="2"/>
        <v>0</v>
      </c>
      <c r="K142" s="3" t="s">
        <v>22</v>
      </c>
    </row>
    <row r="143" spans="1:11" ht="24">
      <c r="A143" s="3" t="s">
        <v>643</v>
      </c>
      <c r="B143" s="3" t="s">
        <v>644</v>
      </c>
      <c r="C143" s="3" t="s">
        <v>645</v>
      </c>
      <c r="D143" s="5" t="s">
        <v>646</v>
      </c>
      <c r="E143" s="5" t="s">
        <v>4</v>
      </c>
      <c r="F143" s="3" t="s">
        <v>20</v>
      </c>
      <c r="G143" s="3" t="s">
        <v>21</v>
      </c>
      <c r="H143" s="1"/>
      <c r="I143" s="2"/>
      <c r="J143" s="4">
        <f t="shared" si="2"/>
        <v>0</v>
      </c>
      <c r="K143" s="3" t="s">
        <v>22</v>
      </c>
    </row>
    <row r="144" spans="1:11" ht="24">
      <c r="A144" s="3" t="s">
        <v>647</v>
      </c>
      <c r="B144" s="3" t="s">
        <v>648</v>
      </c>
      <c r="C144" s="3" t="s">
        <v>649</v>
      </c>
      <c r="D144" s="5" t="s">
        <v>650</v>
      </c>
      <c r="E144" s="5" t="s">
        <v>651</v>
      </c>
      <c r="F144" s="3" t="s">
        <v>20</v>
      </c>
      <c r="G144" s="3" t="s">
        <v>21</v>
      </c>
      <c r="H144" s="1"/>
      <c r="I144" s="2"/>
      <c r="J144" s="4">
        <f t="shared" si="2"/>
        <v>0</v>
      </c>
      <c r="K144" s="3" t="s">
        <v>22</v>
      </c>
    </row>
    <row r="145" spans="1:11" ht="24">
      <c r="A145" s="3" t="s">
        <v>652</v>
      </c>
      <c r="B145" s="3" t="s">
        <v>653</v>
      </c>
      <c r="C145" s="3" t="s">
        <v>654</v>
      </c>
      <c r="D145" s="5" t="s">
        <v>655</v>
      </c>
      <c r="E145" s="5" t="s">
        <v>4</v>
      </c>
      <c r="F145" s="3" t="s">
        <v>20</v>
      </c>
      <c r="G145" s="3" t="s">
        <v>21</v>
      </c>
      <c r="H145" s="1"/>
      <c r="I145" s="2"/>
      <c r="J145" s="4">
        <f t="shared" si="2"/>
        <v>0</v>
      </c>
      <c r="K145" s="3" t="s">
        <v>22</v>
      </c>
    </row>
    <row r="146" spans="1:11" ht="24">
      <c r="A146" s="3" t="s">
        <v>656</v>
      </c>
      <c r="B146" s="3" t="s">
        <v>657</v>
      </c>
      <c r="C146" s="3" t="s">
        <v>658</v>
      </c>
      <c r="D146" s="5" t="s">
        <v>659</v>
      </c>
      <c r="E146" s="5" t="s">
        <v>660</v>
      </c>
      <c r="F146" s="3" t="s">
        <v>20</v>
      </c>
      <c r="G146" s="3" t="s">
        <v>21</v>
      </c>
      <c r="H146" s="1"/>
      <c r="I146" s="2"/>
      <c r="J146" s="4">
        <f t="shared" si="2"/>
        <v>0</v>
      </c>
      <c r="K146" s="3" t="s">
        <v>22</v>
      </c>
    </row>
    <row r="147" spans="1:11" ht="24">
      <c r="A147" s="3" t="s">
        <v>661</v>
      </c>
      <c r="B147" s="3" t="s">
        <v>662</v>
      </c>
      <c r="C147" s="3" t="s">
        <v>663</v>
      </c>
      <c r="D147" s="5" t="s">
        <v>664</v>
      </c>
      <c r="E147" s="5" t="s">
        <v>4</v>
      </c>
      <c r="F147" s="3" t="s">
        <v>20</v>
      </c>
      <c r="G147" s="3" t="s">
        <v>21</v>
      </c>
      <c r="H147" s="1"/>
      <c r="I147" s="2"/>
      <c r="J147" s="4">
        <f t="shared" si="2"/>
        <v>0</v>
      </c>
      <c r="K147" s="3" t="s">
        <v>22</v>
      </c>
    </row>
    <row r="148" spans="1:11" ht="12.75">
      <c r="A148" s="3" t="s">
        <v>665</v>
      </c>
      <c r="B148" s="3" t="s">
        <v>666</v>
      </c>
      <c r="C148" s="3" t="s">
        <v>667</v>
      </c>
      <c r="D148" s="5" t="s">
        <v>668</v>
      </c>
      <c r="E148" s="5" t="s">
        <v>669</v>
      </c>
      <c r="F148" s="3" t="s">
        <v>20</v>
      </c>
      <c r="G148" s="3" t="s">
        <v>21</v>
      </c>
      <c r="H148" s="1"/>
      <c r="I148" s="2"/>
      <c r="J148" s="4">
        <f t="shared" si="2"/>
        <v>0</v>
      </c>
      <c r="K148" s="3" t="s">
        <v>22</v>
      </c>
    </row>
    <row r="149" spans="1:11" ht="24">
      <c r="A149" s="3" t="s">
        <v>670</v>
      </c>
      <c r="B149" s="3" t="s">
        <v>671</v>
      </c>
      <c r="C149" s="3" t="s">
        <v>672</v>
      </c>
      <c r="D149" s="5" t="s">
        <v>673</v>
      </c>
      <c r="E149" s="5" t="s">
        <v>674</v>
      </c>
      <c r="F149" s="3" t="s">
        <v>20</v>
      </c>
      <c r="G149" s="3" t="s">
        <v>21</v>
      </c>
      <c r="H149" s="1"/>
      <c r="I149" s="2"/>
      <c r="J149" s="4">
        <f t="shared" si="2"/>
        <v>0</v>
      </c>
      <c r="K149" s="3" t="s">
        <v>22</v>
      </c>
    </row>
    <row r="150" spans="1:11" ht="24">
      <c r="A150" s="3" t="s">
        <v>675</v>
      </c>
      <c r="B150" s="3" t="s">
        <v>676</v>
      </c>
      <c r="C150" s="3" t="s">
        <v>677</v>
      </c>
      <c r="D150" s="5" t="s">
        <v>678</v>
      </c>
      <c r="E150" s="5" t="s">
        <v>679</v>
      </c>
      <c r="F150" s="3" t="s">
        <v>20</v>
      </c>
      <c r="G150" s="3" t="s">
        <v>232</v>
      </c>
      <c r="H150" s="1"/>
      <c r="I150" s="2"/>
      <c r="J150" s="4">
        <f t="shared" si="2"/>
        <v>0</v>
      </c>
      <c r="K150" s="3" t="s">
        <v>22</v>
      </c>
    </row>
    <row r="151" spans="1:11" ht="24">
      <c r="A151" s="3" t="s">
        <v>680</v>
      </c>
      <c r="B151" s="3" t="s">
        <v>681</v>
      </c>
      <c r="C151" s="3" t="s">
        <v>682</v>
      </c>
      <c r="D151" s="5" t="s">
        <v>683</v>
      </c>
      <c r="E151" s="5" t="s">
        <v>684</v>
      </c>
      <c r="F151" s="3" t="s">
        <v>20</v>
      </c>
      <c r="G151" s="3" t="s">
        <v>232</v>
      </c>
      <c r="H151" s="1"/>
      <c r="I151" s="2"/>
      <c r="J151" s="4">
        <f t="shared" si="2"/>
        <v>0</v>
      </c>
      <c r="K151" s="3" t="s">
        <v>22</v>
      </c>
    </row>
    <row r="152" spans="1:11" ht="24">
      <c r="A152" s="3" t="s">
        <v>685</v>
      </c>
      <c r="B152" s="3" t="s">
        <v>686</v>
      </c>
      <c r="C152" s="3" t="s">
        <v>687</v>
      </c>
      <c r="D152" s="5" t="s">
        <v>688</v>
      </c>
      <c r="E152" s="5" t="s">
        <v>620</v>
      </c>
      <c r="F152" s="3" t="s">
        <v>20</v>
      </c>
      <c r="G152" s="3" t="s">
        <v>232</v>
      </c>
      <c r="H152" s="1"/>
      <c r="I152" s="2"/>
      <c r="J152" s="4">
        <f t="shared" si="2"/>
        <v>0</v>
      </c>
      <c r="K152" s="3" t="s">
        <v>22</v>
      </c>
    </row>
    <row r="153" spans="1:11" ht="24">
      <c r="A153" s="3" t="s">
        <v>689</v>
      </c>
      <c r="B153" s="3" t="s">
        <v>690</v>
      </c>
      <c r="C153" s="3" t="s">
        <v>691</v>
      </c>
      <c r="D153" s="5" t="s">
        <v>692</v>
      </c>
      <c r="E153" s="5" t="s">
        <v>620</v>
      </c>
      <c r="F153" s="3" t="s">
        <v>20</v>
      </c>
      <c r="G153" s="3" t="s">
        <v>86</v>
      </c>
      <c r="H153" s="1"/>
      <c r="I153" s="2"/>
      <c r="J153" s="4">
        <f t="shared" si="2"/>
        <v>0</v>
      </c>
      <c r="K153" s="3" t="s">
        <v>22</v>
      </c>
    </row>
    <row r="154" spans="1:11" ht="24">
      <c r="A154" s="3" t="s">
        <v>693</v>
      </c>
      <c r="B154" s="3" t="s">
        <v>694</v>
      </c>
      <c r="C154" s="3" t="s">
        <v>695</v>
      </c>
      <c r="D154" s="5" t="s">
        <v>696</v>
      </c>
      <c r="E154" s="5" t="s">
        <v>620</v>
      </c>
      <c r="F154" s="3" t="s">
        <v>20</v>
      </c>
      <c r="G154" s="3" t="s">
        <v>86</v>
      </c>
      <c r="H154" s="1"/>
      <c r="I154" s="2"/>
      <c r="J154" s="4">
        <f t="shared" si="2"/>
        <v>0</v>
      </c>
      <c r="K154" s="3" t="s">
        <v>22</v>
      </c>
    </row>
    <row r="155" spans="1:11" ht="24">
      <c r="A155" s="3" t="s">
        <v>697</v>
      </c>
      <c r="B155" s="3" t="s">
        <v>698</v>
      </c>
      <c r="C155" s="3" t="s">
        <v>699</v>
      </c>
      <c r="D155" s="5" t="s">
        <v>700</v>
      </c>
      <c r="E155" s="5" t="s">
        <v>620</v>
      </c>
      <c r="F155" s="3" t="s">
        <v>20</v>
      </c>
      <c r="G155" s="3" t="s">
        <v>86</v>
      </c>
      <c r="H155" s="1"/>
      <c r="I155" s="2"/>
      <c r="J155" s="4">
        <f t="shared" si="2"/>
        <v>0</v>
      </c>
      <c r="K155" s="3" t="s">
        <v>22</v>
      </c>
    </row>
    <row r="156" spans="1:11" ht="24">
      <c r="A156" s="3" t="s">
        <v>701</v>
      </c>
      <c r="B156" s="3" t="s">
        <v>702</v>
      </c>
      <c r="C156" s="3" t="s">
        <v>703</v>
      </c>
      <c r="D156" s="5" t="s">
        <v>704</v>
      </c>
      <c r="E156" s="5" t="s">
        <v>4</v>
      </c>
      <c r="F156" s="3" t="s">
        <v>20</v>
      </c>
      <c r="G156" s="3" t="s">
        <v>86</v>
      </c>
      <c r="H156" s="1"/>
      <c r="I156" s="2"/>
      <c r="J156" s="4">
        <f t="shared" si="2"/>
        <v>0</v>
      </c>
      <c r="K156" s="3" t="s">
        <v>22</v>
      </c>
    </row>
    <row r="157" spans="1:11" ht="24">
      <c r="A157" s="3" t="s">
        <v>705</v>
      </c>
      <c r="B157" s="3" t="s">
        <v>706</v>
      </c>
      <c r="C157" s="3" t="s">
        <v>707</v>
      </c>
      <c r="D157" s="5" t="s">
        <v>708</v>
      </c>
      <c r="E157" s="5" t="s">
        <v>4</v>
      </c>
      <c r="F157" s="3" t="s">
        <v>20</v>
      </c>
      <c r="G157" s="3" t="s">
        <v>86</v>
      </c>
      <c r="H157" s="1"/>
      <c r="I157" s="2"/>
      <c r="J157" s="4">
        <f t="shared" si="2"/>
        <v>0</v>
      </c>
      <c r="K157" s="3" t="s">
        <v>22</v>
      </c>
    </row>
    <row r="158" spans="1:11" ht="24">
      <c r="A158" s="3" t="s">
        <v>709</v>
      </c>
      <c r="B158" s="3" t="s">
        <v>710</v>
      </c>
      <c r="C158" s="3" t="s">
        <v>711</v>
      </c>
      <c r="D158" s="5" t="s">
        <v>712</v>
      </c>
      <c r="E158" s="5" t="s">
        <v>620</v>
      </c>
      <c r="F158" s="3" t="s">
        <v>20</v>
      </c>
      <c r="G158" s="3" t="s">
        <v>86</v>
      </c>
      <c r="H158" s="1"/>
      <c r="I158" s="2"/>
      <c r="J158" s="4">
        <f t="shared" si="2"/>
        <v>0</v>
      </c>
      <c r="K158" s="3" t="s">
        <v>22</v>
      </c>
    </row>
    <row r="159" spans="1:11" ht="12.75">
      <c r="A159" s="3" t="s">
        <v>713</v>
      </c>
      <c r="B159" s="3" t="s">
        <v>714</v>
      </c>
      <c r="C159" s="3" t="s">
        <v>715</v>
      </c>
      <c r="D159" s="5" t="s">
        <v>716</v>
      </c>
      <c r="E159" s="5" t="s">
        <v>4</v>
      </c>
      <c r="F159" s="3" t="s">
        <v>20</v>
      </c>
      <c r="G159" s="3" t="s">
        <v>86</v>
      </c>
      <c r="H159" s="1"/>
      <c r="I159" s="2"/>
      <c r="J159" s="4">
        <f t="shared" si="2"/>
        <v>0</v>
      </c>
      <c r="K159" s="3" t="s">
        <v>22</v>
      </c>
    </row>
    <row r="160" spans="1:11" ht="12.75">
      <c r="A160" s="3" t="s">
        <v>717</v>
      </c>
      <c r="B160" s="3" t="s">
        <v>718</v>
      </c>
      <c r="C160" s="3" t="s">
        <v>719</v>
      </c>
      <c r="D160" s="5" t="s">
        <v>720</v>
      </c>
      <c r="E160" s="5" t="s">
        <v>4</v>
      </c>
      <c r="F160" s="3" t="s">
        <v>49</v>
      </c>
      <c r="G160" s="3" t="s">
        <v>61</v>
      </c>
      <c r="H160" s="1"/>
      <c r="I160" s="2"/>
      <c r="J160" s="4">
        <f t="shared" si="2"/>
        <v>0</v>
      </c>
      <c r="K160" s="3" t="s">
        <v>22</v>
      </c>
    </row>
    <row r="161" spans="1:11" ht="12.75">
      <c r="A161" s="3" t="s">
        <v>721</v>
      </c>
      <c r="B161" s="3" t="s">
        <v>722</v>
      </c>
      <c r="C161" s="3" t="s">
        <v>723</v>
      </c>
      <c r="D161" s="5" t="s">
        <v>724</v>
      </c>
      <c r="E161" s="5" t="s">
        <v>4</v>
      </c>
      <c r="F161" s="3" t="s">
        <v>49</v>
      </c>
      <c r="G161" s="3" t="s">
        <v>61</v>
      </c>
      <c r="H161" s="1"/>
      <c r="I161" s="2"/>
      <c r="J161" s="4">
        <f t="shared" si="2"/>
        <v>0</v>
      </c>
      <c r="K161" s="3" t="s">
        <v>22</v>
      </c>
    </row>
    <row r="162" spans="1:11" ht="12.75">
      <c r="A162" s="3" t="s">
        <v>725</v>
      </c>
      <c r="B162" s="3" t="s">
        <v>726</v>
      </c>
      <c r="C162" s="3" t="s">
        <v>727</v>
      </c>
      <c r="D162" s="5" t="s">
        <v>728</v>
      </c>
      <c r="E162" s="5" t="s">
        <v>4</v>
      </c>
      <c r="F162" s="3" t="s">
        <v>49</v>
      </c>
      <c r="G162" s="3" t="s">
        <v>61</v>
      </c>
      <c r="H162" s="1"/>
      <c r="I162" s="2"/>
      <c r="J162" s="4">
        <f t="shared" si="2"/>
        <v>0</v>
      </c>
      <c r="K162" s="3" t="s">
        <v>22</v>
      </c>
    </row>
    <row r="163" spans="1:11" ht="24">
      <c r="A163" s="3" t="s">
        <v>729</v>
      </c>
      <c r="B163" s="3" t="s">
        <v>730</v>
      </c>
      <c r="C163" s="3" t="s">
        <v>731</v>
      </c>
      <c r="D163" s="5" t="s">
        <v>732</v>
      </c>
      <c r="E163" s="5" t="s">
        <v>4</v>
      </c>
      <c r="F163" s="3" t="s">
        <v>20</v>
      </c>
      <c r="G163" s="3" t="s">
        <v>86</v>
      </c>
      <c r="H163" s="1"/>
      <c r="I163" s="2"/>
      <c r="J163" s="4">
        <f t="shared" si="2"/>
        <v>0</v>
      </c>
      <c r="K163" s="3" t="s">
        <v>22</v>
      </c>
    </row>
    <row r="164" spans="1:11" ht="24">
      <c r="A164" s="3" t="s">
        <v>733</v>
      </c>
      <c r="B164" s="3" t="s">
        <v>734</v>
      </c>
      <c r="C164" s="3" t="s">
        <v>735</v>
      </c>
      <c r="D164" s="5" t="s">
        <v>736</v>
      </c>
      <c r="E164" s="5" t="s">
        <v>4</v>
      </c>
      <c r="F164" s="3" t="s">
        <v>20</v>
      </c>
      <c r="G164" s="3" t="s">
        <v>86</v>
      </c>
      <c r="H164" s="1"/>
      <c r="I164" s="2"/>
      <c r="J164" s="4">
        <f t="shared" si="2"/>
        <v>0</v>
      </c>
      <c r="K164" s="3" t="s">
        <v>22</v>
      </c>
    </row>
    <row r="165" spans="1:11" ht="24">
      <c r="A165" s="3" t="s">
        <v>737</v>
      </c>
      <c r="B165" s="3" t="s">
        <v>738</v>
      </c>
      <c r="C165" s="3" t="s">
        <v>739</v>
      </c>
      <c r="D165" s="5" t="s">
        <v>740</v>
      </c>
      <c r="E165" s="5" t="s">
        <v>4</v>
      </c>
      <c r="F165" s="3" t="s">
        <v>20</v>
      </c>
      <c r="G165" s="3" t="s">
        <v>86</v>
      </c>
      <c r="H165" s="1"/>
      <c r="I165" s="2"/>
      <c r="J165" s="4">
        <f t="shared" si="2"/>
        <v>0</v>
      </c>
      <c r="K165" s="3" t="s">
        <v>22</v>
      </c>
    </row>
    <row r="166" spans="1:11" ht="12.75">
      <c r="A166" s="3" t="s">
        <v>741</v>
      </c>
      <c r="B166" s="3" t="s">
        <v>742</v>
      </c>
      <c r="C166" s="3" t="s">
        <v>743</v>
      </c>
      <c r="D166" s="5" t="s">
        <v>744</v>
      </c>
      <c r="E166" s="5" t="s">
        <v>4</v>
      </c>
      <c r="F166" s="3" t="s">
        <v>20</v>
      </c>
      <c r="G166" s="3" t="s">
        <v>21</v>
      </c>
      <c r="H166" s="1"/>
      <c r="I166" s="2"/>
      <c r="J166" s="4">
        <f t="shared" si="2"/>
        <v>0</v>
      </c>
      <c r="K166" s="3" t="s">
        <v>22</v>
      </c>
    </row>
    <row r="167" spans="1:11" ht="24">
      <c r="A167" s="3" t="s">
        <v>745</v>
      </c>
      <c r="B167" s="3" t="s">
        <v>746</v>
      </c>
      <c r="C167" s="3" t="s">
        <v>747</v>
      </c>
      <c r="D167" s="5" t="s">
        <v>748</v>
      </c>
      <c r="E167" s="5" t="s">
        <v>749</v>
      </c>
      <c r="F167" s="3" t="s">
        <v>20</v>
      </c>
      <c r="G167" s="3" t="s">
        <v>86</v>
      </c>
      <c r="H167" s="1"/>
      <c r="I167" s="2"/>
      <c r="J167" s="4">
        <f t="shared" si="2"/>
        <v>0</v>
      </c>
      <c r="K167" s="3" t="s">
        <v>22</v>
      </c>
    </row>
    <row r="168" spans="1:11" ht="24">
      <c r="A168" s="3" t="s">
        <v>750</v>
      </c>
      <c r="B168" s="3" t="s">
        <v>751</v>
      </c>
      <c r="C168" s="3" t="s">
        <v>752</v>
      </c>
      <c r="D168" s="5" t="s">
        <v>753</v>
      </c>
      <c r="E168" s="5" t="s">
        <v>749</v>
      </c>
      <c r="F168" s="3" t="s">
        <v>20</v>
      </c>
      <c r="G168" s="3" t="s">
        <v>86</v>
      </c>
      <c r="H168" s="1"/>
      <c r="I168" s="2"/>
      <c r="J168" s="4">
        <f t="shared" si="2"/>
        <v>0</v>
      </c>
      <c r="K168" s="3" t="s">
        <v>22</v>
      </c>
    </row>
    <row r="169" spans="1:11" ht="24">
      <c r="A169" s="3" t="s">
        <v>754</v>
      </c>
      <c r="B169" s="3" t="s">
        <v>755</v>
      </c>
      <c r="C169" s="3" t="s">
        <v>756</v>
      </c>
      <c r="D169" s="5" t="s">
        <v>757</v>
      </c>
      <c r="E169" s="5" t="s">
        <v>758</v>
      </c>
      <c r="F169" s="3" t="s">
        <v>20</v>
      </c>
      <c r="G169" s="3" t="s">
        <v>86</v>
      </c>
      <c r="H169" s="1"/>
      <c r="I169" s="2"/>
      <c r="J169" s="4">
        <f t="shared" si="2"/>
        <v>0</v>
      </c>
      <c r="K169" s="3" t="s">
        <v>22</v>
      </c>
    </row>
    <row r="170" spans="1:11" ht="12.75">
      <c r="A170" s="3" t="s">
        <v>759</v>
      </c>
      <c r="B170" s="3" t="s">
        <v>760</v>
      </c>
      <c r="C170" s="3" t="s">
        <v>761</v>
      </c>
      <c r="D170" s="5" t="s">
        <v>762</v>
      </c>
      <c r="E170" s="5" t="s">
        <v>4</v>
      </c>
      <c r="F170" s="3" t="s">
        <v>20</v>
      </c>
      <c r="G170" s="3" t="s">
        <v>21</v>
      </c>
      <c r="H170" s="1"/>
      <c r="I170" s="2"/>
      <c r="J170" s="4">
        <f t="shared" si="2"/>
        <v>0</v>
      </c>
      <c r="K170" s="3" t="s">
        <v>22</v>
      </c>
    </row>
    <row r="171" spans="1:11" ht="24">
      <c r="A171" s="3" t="s">
        <v>763</v>
      </c>
      <c r="B171" s="3" t="s">
        <v>764</v>
      </c>
      <c r="C171" s="3" t="s">
        <v>765</v>
      </c>
      <c r="D171" s="5" t="s">
        <v>766</v>
      </c>
      <c r="E171" s="5" t="s">
        <v>4</v>
      </c>
      <c r="F171" s="3" t="s">
        <v>20</v>
      </c>
      <c r="G171" s="3" t="s">
        <v>21</v>
      </c>
      <c r="H171" s="1"/>
      <c r="I171" s="2"/>
      <c r="J171" s="4">
        <f t="shared" si="2"/>
        <v>0</v>
      </c>
      <c r="K171" s="3" t="s">
        <v>22</v>
      </c>
    </row>
    <row r="172" spans="1:11" ht="24">
      <c r="A172" s="3" t="s">
        <v>767</v>
      </c>
      <c r="B172" s="3" t="s">
        <v>768</v>
      </c>
      <c r="C172" s="3" t="s">
        <v>769</v>
      </c>
      <c r="D172" s="5" t="s">
        <v>770</v>
      </c>
      <c r="E172" s="5" t="s">
        <v>771</v>
      </c>
      <c r="F172" s="3" t="s">
        <v>20</v>
      </c>
      <c r="G172" s="3" t="s">
        <v>21</v>
      </c>
      <c r="H172" s="1"/>
      <c r="I172" s="2"/>
      <c r="J172" s="4">
        <f t="shared" si="2"/>
        <v>0</v>
      </c>
      <c r="K172" s="3" t="s">
        <v>22</v>
      </c>
    </row>
    <row r="173" spans="1:11" ht="24">
      <c r="A173" s="3" t="s">
        <v>772</v>
      </c>
      <c r="B173" s="3" t="s">
        <v>773</v>
      </c>
      <c r="C173" s="3" t="s">
        <v>774</v>
      </c>
      <c r="D173" s="5" t="s">
        <v>775</v>
      </c>
      <c r="E173" s="5" t="s">
        <v>4</v>
      </c>
      <c r="F173" s="3" t="s">
        <v>20</v>
      </c>
      <c r="G173" s="3" t="s">
        <v>232</v>
      </c>
      <c r="H173" s="1"/>
      <c r="I173" s="2"/>
      <c r="J173" s="4">
        <f t="shared" si="2"/>
        <v>0</v>
      </c>
      <c r="K173" s="3" t="s">
        <v>22</v>
      </c>
    </row>
    <row r="174" spans="1:11" ht="24">
      <c r="A174" s="3" t="s">
        <v>776</v>
      </c>
      <c r="B174" s="3" t="s">
        <v>777</v>
      </c>
      <c r="C174" s="3" t="s">
        <v>778</v>
      </c>
      <c r="D174" s="5" t="s">
        <v>779</v>
      </c>
      <c r="E174" s="5" t="s">
        <v>4</v>
      </c>
      <c r="F174" s="3" t="s">
        <v>20</v>
      </c>
      <c r="G174" s="3" t="s">
        <v>232</v>
      </c>
      <c r="H174" s="1"/>
      <c r="I174" s="2"/>
      <c r="J174" s="4">
        <f t="shared" si="2"/>
        <v>0</v>
      </c>
      <c r="K174" s="3" t="s">
        <v>22</v>
      </c>
    </row>
    <row r="175" spans="1:11" ht="24">
      <c r="A175" s="3" t="s">
        <v>780</v>
      </c>
      <c r="B175" s="3" t="s">
        <v>781</v>
      </c>
      <c r="C175" s="3" t="s">
        <v>782</v>
      </c>
      <c r="D175" s="5" t="s">
        <v>783</v>
      </c>
      <c r="E175" s="5" t="s">
        <v>4</v>
      </c>
      <c r="F175" s="3" t="s">
        <v>20</v>
      </c>
      <c r="G175" s="3" t="s">
        <v>232</v>
      </c>
      <c r="H175" s="1"/>
      <c r="I175" s="2"/>
      <c r="J175" s="4">
        <f t="shared" si="2"/>
        <v>0</v>
      </c>
      <c r="K175" s="3" t="s">
        <v>22</v>
      </c>
    </row>
    <row r="176" spans="1:11" ht="24">
      <c r="A176" s="3" t="s">
        <v>784</v>
      </c>
      <c r="B176" s="3" t="s">
        <v>785</v>
      </c>
      <c r="C176" s="3" t="s">
        <v>786</v>
      </c>
      <c r="D176" s="5" t="s">
        <v>787</v>
      </c>
      <c r="E176" s="5" t="s">
        <v>4</v>
      </c>
      <c r="F176" s="3" t="s">
        <v>20</v>
      </c>
      <c r="G176" s="3" t="s">
        <v>232</v>
      </c>
      <c r="H176" s="1"/>
      <c r="I176" s="2"/>
      <c r="J176" s="4">
        <f t="shared" si="2"/>
        <v>0</v>
      </c>
      <c r="K176" s="3" t="s">
        <v>22</v>
      </c>
    </row>
    <row r="177" spans="1:11" ht="24">
      <c r="A177" s="3" t="s">
        <v>788</v>
      </c>
      <c r="B177" s="3" t="s">
        <v>789</v>
      </c>
      <c r="C177" s="3" t="s">
        <v>790</v>
      </c>
      <c r="D177" s="5" t="s">
        <v>791</v>
      </c>
      <c r="E177" s="5" t="s">
        <v>4</v>
      </c>
      <c r="F177" s="3" t="s">
        <v>20</v>
      </c>
      <c r="G177" s="3" t="s">
        <v>86</v>
      </c>
      <c r="H177" s="1"/>
      <c r="I177" s="2"/>
      <c r="J177" s="4">
        <f t="shared" si="2"/>
        <v>0</v>
      </c>
      <c r="K177" s="3" t="s">
        <v>22</v>
      </c>
    </row>
    <row r="178" spans="1:11" ht="24">
      <c r="A178" s="3" t="s">
        <v>792</v>
      </c>
      <c r="B178" s="3" t="s">
        <v>793</v>
      </c>
      <c r="C178" s="3" t="s">
        <v>794</v>
      </c>
      <c r="D178" s="5" t="s">
        <v>795</v>
      </c>
      <c r="E178" s="5" t="s">
        <v>4</v>
      </c>
      <c r="F178" s="3" t="s">
        <v>20</v>
      </c>
      <c r="G178" s="3" t="s">
        <v>86</v>
      </c>
      <c r="H178" s="1"/>
      <c r="I178" s="2"/>
      <c r="J178" s="4">
        <f t="shared" si="2"/>
        <v>0</v>
      </c>
      <c r="K178" s="3" t="s">
        <v>22</v>
      </c>
    </row>
    <row r="179" spans="1:11" ht="12.75">
      <c r="A179" s="3" t="s">
        <v>796</v>
      </c>
      <c r="B179" s="3" t="s">
        <v>797</v>
      </c>
      <c r="C179" s="3" t="s">
        <v>798</v>
      </c>
      <c r="D179" s="5" t="s">
        <v>799</v>
      </c>
      <c r="E179" s="5" t="s">
        <v>800</v>
      </c>
      <c r="F179" s="3" t="s">
        <v>20</v>
      </c>
      <c r="G179" s="3" t="s">
        <v>86</v>
      </c>
      <c r="H179" s="1"/>
      <c r="I179" s="2"/>
      <c r="J179" s="4">
        <f t="shared" si="2"/>
        <v>0</v>
      </c>
      <c r="K179" s="3" t="s">
        <v>22</v>
      </c>
    </row>
    <row r="180" spans="1:11" ht="12.75">
      <c r="A180" s="3" t="s">
        <v>801</v>
      </c>
      <c r="B180" s="3" t="s">
        <v>802</v>
      </c>
      <c r="C180" s="3" t="s">
        <v>803</v>
      </c>
      <c r="D180" s="5" t="s">
        <v>804</v>
      </c>
      <c r="E180" s="5" t="s">
        <v>4</v>
      </c>
      <c r="F180" s="3" t="s">
        <v>20</v>
      </c>
      <c r="G180" s="3" t="s">
        <v>86</v>
      </c>
      <c r="H180" s="1"/>
      <c r="I180" s="2"/>
      <c r="J180" s="4">
        <f t="shared" si="2"/>
        <v>0</v>
      </c>
      <c r="K180" s="3" t="s">
        <v>22</v>
      </c>
    </row>
    <row r="181" spans="1:11" ht="24">
      <c r="A181" s="3" t="s">
        <v>805</v>
      </c>
      <c r="B181" s="3" t="s">
        <v>806</v>
      </c>
      <c r="C181" s="3" t="s">
        <v>807</v>
      </c>
      <c r="D181" s="5" t="s">
        <v>808</v>
      </c>
      <c r="E181" s="5" t="s">
        <v>4</v>
      </c>
      <c r="F181" s="3" t="s">
        <v>20</v>
      </c>
      <c r="G181" s="3" t="s">
        <v>86</v>
      </c>
      <c r="H181" s="1"/>
      <c r="I181" s="2"/>
      <c r="J181" s="4">
        <f t="shared" si="2"/>
        <v>0</v>
      </c>
      <c r="K181" s="3" t="s">
        <v>22</v>
      </c>
    </row>
    <row r="182" spans="1:11" ht="12.75">
      <c r="A182" s="3" t="s">
        <v>809</v>
      </c>
      <c r="B182" s="3" t="s">
        <v>810</v>
      </c>
      <c r="C182" s="3" t="s">
        <v>811</v>
      </c>
      <c r="D182" s="5" t="s">
        <v>812</v>
      </c>
      <c r="E182" s="5" t="s">
        <v>4</v>
      </c>
      <c r="F182" s="3" t="s">
        <v>20</v>
      </c>
      <c r="G182" s="3" t="s">
        <v>86</v>
      </c>
      <c r="H182" s="1"/>
      <c r="I182" s="2"/>
      <c r="J182" s="4">
        <f t="shared" si="2"/>
        <v>0</v>
      </c>
      <c r="K182" s="3" t="s">
        <v>22</v>
      </c>
    </row>
    <row r="183" spans="1:11" ht="12.75">
      <c r="A183" s="3" t="s">
        <v>813</v>
      </c>
      <c r="B183" s="3" t="s">
        <v>814</v>
      </c>
      <c r="C183" s="3" t="s">
        <v>815</v>
      </c>
      <c r="D183" s="5" t="s">
        <v>816</v>
      </c>
      <c r="E183" s="5" t="s">
        <v>4</v>
      </c>
      <c r="F183" s="3" t="s">
        <v>20</v>
      </c>
      <c r="G183" s="3" t="s">
        <v>86</v>
      </c>
      <c r="H183" s="1"/>
      <c r="I183" s="2"/>
      <c r="J183" s="4">
        <f t="shared" si="2"/>
        <v>0</v>
      </c>
      <c r="K183" s="3" t="s">
        <v>22</v>
      </c>
    </row>
    <row r="184" spans="1:11" ht="12.75">
      <c r="A184" s="3" t="s">
        <v>817</v>
      </c>
      <c r="B184" s="3" t="s">
        <v>818</v>
      </c>
      <c r="C184" s="3" t="s">
        <v>819</v>
      </c>
      <c r="D184" s="5" t="s">
        <v>820</v>
      </c>
      <c r="E184" s="5" t="s">
        <v>4</v>
      </c>
      <c r="F184" s="3" t="s">
        <v>20</v>
      </c>
      <c r="G184" s="3" t="s">
        <v>86</v>
      </c>
      <c r="H184" s="1"/>
      <c r="I184" s="2"/>
      <c r="J184" s="4">
        <f t="shared" si="2"/>
        <v>0</v>
      </c>
      <c r="K184" s="3" t="s">
        <v>22</v>
      </c>
    </row>
    <row r="185" spans="1:11" ht="12.75">
      <c r="A185" s="3" t="s">
        <v>821</v>
      </c>
      <c r="B185" s="3" t="s">
        <v>822</v>
      </c>
      <c r="C185" s="3" t="s">
        <v>823</v>
      </c>
      <c r="D185" s="5" t="s">
        <v>824</v>
      </c>
      <c r="E185" s="5" t="s">
        <v>4</v>
      </c>
      <c r="F185" s="3" t="s">
        <v>20</v>
      </c>
      <c r="G185" s="3" t="s">
        <v>86</v>
      </c>
      <c r="H185" s="1"/>
      <c r="I185" s="2"/>
      <c r="J185" s="4">
        <f t="shared" si="2"/>
        <v>0</v>
      </c>
      <c r="K185" s="3" t="s">
        <v>22</v>
      </c>
    </row>
    <row r="186" spans="1:11" ht="12.75">
      <c r="A186" s="3" t="s">
        <v>825</v>
      </c>
      <c r="B186" s="3" t="s">
        <v>826</v>
      </c>
      <c r="C186" s="3" t="s">
        <v>827</v>
      </c>
      <c r="D186" s="5" t="s">
        <v>828</v>
      </c>
      <c r="E186" s="5" t="s">
        <v>4</v>
      </c>
      <c r="F186" s="3" t="s">
        <v>20</v>
      </c>
      <c r="G186" s="3" t="s">
        <v>86</v>
      </c>
      <c r="H186" s="1"/>
      <c r="I186" s="2"/>
      <c r="J186" s="4">
        <f t="shared" si="2"/>
        <v>0</v>
      </c>
      <c r="K186" s="3" t="s">
        <v>22</v>
      </c>
    </row>
    <row r="187" spans="1:11" ht="12.75">
      <c r="A187" s="3" t="s">
        <v>829</v>
      </c>
      <c r="B187" s="3" t="s">
        <v>830</v>
      </c>
      <c r="C187" s="3" t="s">
        <v>831</v>
      </c>
      <c r="D187" s="5" t="s">
        <v>832</v>
      </c>
      <c r="E187" s="5" t="s">
        <v>4</v>
      </c>
      <c r="F187" s="3" t="s">
        <v>20</v>
      </c>
      <c r="G187" s="3" t="s">
        <v>86</v>
      </c>
      <c r="H187" s="1"/>
      <c r="I187" s="2"/>
      <c r="J187" s="4">
        <f t="shared" si="2"/>
        <v>0</v>
      </c>
      <c r="K187" s="3" t="s">
        <v>22</v>
      </c>
    </row>
    <row r="188" spans="1:11" ht="12.75">
      <c r="A188" s="3" t="s">
        <v>833</v>
      </c>
      <c r="B188" s="3" t="s">
        <v>834</v>
      </c>
      <c r="C188" s="3" t="s">
        <v>835</v>
      </c>
      <c r="D188" s="5" t="s">
        <v>836</v>
      </c>
      <c r="E188" s="5" t="s">
        <v>4</v>
      </c>
      <c r="F188" s="3" t="s">
        <v>20</v>
      </c>
      <c r="G188" s="3" t="s">
        <v>86</v>
      </c>
      <c r="H188" s="1"/>
      <c r="I188" s="2"/>
      <c r="J188" s="4">
        <f t="shared" si="2"/>
        <v>0</v>
      </c>
      <c r="K188" s="3" t="s">
        <v>22</v>
      </c>
    </row>
    <row r="189" spans="1:11" ht="24">
      <c r="A189" s="3" t="s">
        <v>837</v>
      </c>
      <c r="B189" s="3" t="s">
        <v>838</v>
      </c>
      <c r="C189" s="3" t="s">
        <v>839</v>
      </c>
      <c r="D189" s="5" t="s">
        <v>840</v>
      </c>
      <c r="E189" s="5" t="s">
        <v>841</v>
      </c>
      <c r="F189" s="3" t="s">
        <v>20</v>
      </c>
      <c r="G189" s="3" t="s">
        <v>86</v>
      </c>
      <c r="H189" s="1"/>
      <c r="I189" s="2"/>
      <c r="J189" s="4">
        <f t="shared" si="2"/>
        <v>0</v>
      </c>
      <c r="K189" s="3" t="s">
        <v>22</v>
      </c>
    </row>
    <row r="190" spans="1:11" ht="12.75">
      <c r="A190" s="3" t="s">
        <v>842</v>
      </c>
      <c r="B190" s="3" t="s">
        <v>843</v>
      </c>
      <c r="C190" s="3" t="s">
        <v>844</v>
      </c>
      <c r="D190" s="5" t="s">
        <v>845</v>
      </c>
      <c r="E190" s="5" t="s">
        <v>846</v>
      </c>
      <c r="F190" s="3" t="s">
        <v>20</v>
      </c>
      <c r="G190" s="3" t="s">
        <v>86</v>
      </c>
      <c r="H190" s="1"/>
      <c r="I190" s="2"/>
      <c r="J190" s="4">
        <f t="shared" si="2"/>
        <v>0</v>
      </c>
      <c r="K190" s="3" t="s">
        <v>22</v>
      </c>
    </row>
    <row r="191" spans="1:11" ht="24">
      <c r="A191" s="3" t="s">
        <v>847</v>
      </c>
      <c r="B191" s="3" t="s">
        <v>848</v>
      </c>
      <c r="C191" s="3" t="s">
        <v>849</v>
      </c>
      <c r="D191" s="5" t="s">
        <v>850</v>
      </c>
      <c r="E191" s="5" t="s">
        <v>4</v>
      </c>
      <c r="F191" s="3" t="s">
        <v>20</v>
      </c>
      <c r="G191" s="3" t="s">
        <v>86</v>
      </c>
      <c r="H191" s="1"/>
      <c r="I191" s="2"/>
      <c r="J191" s="4">
        <f t="shared" si="2"/>
        <v>0</v>
      </c>
      <c r="K191" s="3" t="s">
        <v>22</v>
      </c>
    </row>
    <row r="192" spans="1:11" ht="24">
      <c r="A192" s="3" t="s">
        <v>851</v>
      </c>
      <c r="B192" s="3" t="s">
        <v>852</v>
      </c>
      <c r="C192" s="3" t="s">
        <v>853</v>
      </c>
      <c r="D192" s="5" t="s">
        <v>854</v>
      </c>
      <c r="E192" s="5" t="s">
        <v>4</v>
      </c>
      <c r="F192" s="3" t="s">
        <v>20</v>
      </c>
      <c r="G192" s="3" t="s">
        <v>86</v>
      </c>
      <c r="H192" s="1"/>
      <c r="I192" s="2"/>
      <c r="J192" s="4">
        <f t="shared" si="2"/>
        <v>0</v>
      </c>
      <c r="K192" s="3" t="s">
        <v>22</v>
      </c>
    </row>
    <row r="193" spans="1:11" ht="24">
      <c r="A193" s="3" t="s">
        <v>855</v>
      </c>
      <c r="B193" s="3" t="s">
        <v>856</v>
      </c>
      <c r="C193" s="3" t="s">
        <v>857</v>
      </c>
      <c r="D193" s="5" t="s">
        <v>858</v>
      </c>
      <c r="E193" s="5" t="s">
        <v>4</v>
      </c>
      <c r="F193" s="3" t="s">
        <v>20</v>
      </c>
      <c r="G193" s="3" t="s">
        <v>232</v>
      </c>
      <c r="H193" s="1"/>
      <c r="I193" s="2"/>
      <c r="J193" s="4">
        <f t="shared" si="2"/>
        <v>0</v>
      </c>
      <c r="K193" s="3" t="s">
        <v>22</v>
      </c>
    </row>
    <row r="194" spans="1:11" ht="24">
      <c r="A194" s="3" t="s">
        <v>859</v>
      </c>
      <c r="B194" s="3" t="s">
        <v>860</v>
      </c>
      <c r="C194" s="3" t="s">
        <v>861</v>
      </c>
      <c r="D194" s="5" t="s">
        <v>862</v>
      </c>
      <c r="E194" s="5" t="s">
        <v>4</v>
      </c>
      <c r="F194" s="3" t="s">
        <v>20</v>
      </c>
      <c r="G194" s="3" t="s">
        <v>86</v>
      </c>
      <c r="H194" s="1"/>
      <c r="I194" s="2"/>
      <c r="J194" s="4">
        <f t="shared" si="2"/>
        <v>0</v>
      </c>
      <c r="K194" s="3" t="s">
        <v>22</v>
      </c>
    </row>
    <row r="195" spans="1:11" ht="12.75">
      <c r="A195" s="3" t="s">
        <v>863</v>
      </c>
      <c r="B195" s="3" t="s">
        <v>864</v>
      </c>
      <c r="C195" s="3" t="s">
        <v>865</v>
      </c>
      <c r="D195" s="5" t="s">
        <v>866</v>
      </c>
      <c r="E195" s="5" t="s">
        <v>4</v>
      </c>
      <c r="F195" s="3" t="s">
        <v>20</v>
      </c>
      <c r="G195" s="3" t="s">
        <v>232</v>
      </c>
      <c r="H195" s="1"/>
      <c r="I195" s="2"/>
      <c r="J195" s="4">
        <f t="shared" si="2"/>
        <v>0</v>
      </c>
      <c r="K195" s="3" t="s">
        <v>22</v>
      </c>
    </row>
    <row r="196" spans="1:11" ht="12.75">
      <c r="A196" s="3" t="s">
        <v>867</v>
      </c>
      <c r="B196" s="3" t="s">
        <v>868</v>
      </c>
      <c r="C196" s="3" t="s">
        <v>869</v>
      </c>
      <c r="D196" s="5" t="s">
        <v>870</v>
      </c>
      <c r="E196" s="5" t="s">
        <v>4</v>
      </c>
      <c r="F196" s="3" t="s">
        <v>20</v>
      </c>
      <c r="G196" s="3" t="s">
        <v>206</v>
      </c>
      <c r="H196" s="1"/>
      <c r="I196" s="2"/>
      <c r="J196" s="4">
        <f t="shared" si="2"/>
        <v>0</v>
      </c>
      <c r="K196" s="3" t="s">
        <v>22</v>
      </c>
    </row>
    <row r="197" spans="1:11" ht="24">
      <c r="A197" s="3" t="s">
        <v>871</v>
      </c>
      <c r="B197" s="3" t="s">
        <v>872</v>
      </c>
      <c r="C197" s="3" t="s">
        <v>873</v>
      </c>
      <c r="D197" s="5" t="s">
        <v>874</v>
      </c>
      <c r="E197" s="5" t="s">
        <v>4</v>
      </c>
      <c r="F197" s="3" t="s">
        <v>49</v>
      </c>
      <c r="G197" s="3" t="s">
        <v>61</v>
      </c>
      <c r="H197" s="1"/>
      <c r="I197" s="2"/>
      <c r="J197" s="4">
        <f t="shared" si="2"/>
        <v>0</v>
      </c>
      <c r="K197" s="3" t="s">
        <v>22</v>
      </c>
    </row>
    <row r="198" spans="1:11" ht="24">
      <c r="A198" s="3" t="s">
        <v>875</v>
      </c>
      <c r="B198" s="3" t="s">
        <v>876</v>
      </c>
      <c r="C198" s="3" t="s">
        <v>877</v>
      </c>
      <c r="D198" s="5" t="s">
        <v>878</v>
      </c>
      <c r="E198" s="5" t="s">
        <v>4</v>
      </c>
      <c r="F198" s="3" t="s">
        <v>49</v>
      </c>
      <c r="G198" s="3" t="s">
        <v>111</v>
      </c>
      <c r="H198" s="1"/>
      <c r="I198" s="2"/>
      <c r="J198" s="4">
        <f t="shared" si="2"/>
        <v>0</v>
      </c>
      <c r="K198" s="3" t="s">
        <v>22</v>
      </c>
    </row>
    <row r="199" spans="1:11" ht="24">
      <c r="A199" s="3" t="s">
        <v>879</v>
      </c>
      <c r="B199" s="3" t="s">
        <v>880</v>
      </c>
      <c r="C199" s="3" t="s">
        <v>881</v>
      </c>
      <c r="D199" s="5" t="s">
        <v>882</v>
      </c>
      <c r="E199" s="5" t="s">
        <v>4</v>
      </c>
      <c r="F199" s="3" t="s">
        <v>49</v>
      </c>
      <c r="G199" s="3" t="s">
        <v>61</v>
      </c>
      <c r="H199" s="1"/>
      <c r="I199" s="2"/>
      <c r="J199" s="4">
        <f t="shared" si="2"/>
        <v>0</v>
      </c>
      <c r="K199" s="3" t="s">
        <v>22</v>
      </c>
    </row>
    <row r="200" spans="1:11" ht="24">
      <c r="A200" s="3" t="s">
        <v>883</v>
      </c>
      <c r="B200" s="3" t="s">
        <v>884</v>
      </c>
      <c r="C200" s="3" t="s">
        <v>885</v>
      </c>
      <c r="D200" s="5" t="s">
        <v>886</v>
      </c>
      <c r="E200" s="5" t="s">
        <v>4</v>
      </c>
      <c r="F200" s="3" t="s">
        <v>49</v>
      </c>
      <c r="G200" s="3" t="s">
        <v>111</v>
      </c>
      <c r="H200" s="1"/>
      <c r="I200" s="2"/>
      <c r="J200" s="4">
        <f t="shared" si="2"/>
        <v>0</v>
      </c>
      <c r="K200" s="3" t="s">
        <v>22</v>
      </c>
    </row>
    <row r="201" spans="1:11" ht="24">
      <c r="A201" s="3" t="s">
        <v>887</v>
      </c>
      <c r="B201" s="3" t="s">
        <v>888</v>
      </c>
      <c r="C201" s="3" t="s">
        <v>889</v>
      </c>
      <c r="D201" s="5" t="s">
        <v>890</v>
      </c>
      <c r="E201" s="5" t="s">
        <v>4</v>
      </c>
      <c r="F201" s="3" t="s">
        <v>20</v>
      </c>
      <c r="G201" s="3" t="s">
        <v>21</v>
      </c>
      <c r="H201" s="1"/>
      <c r="I201" s="2"/>
      <c r="J201" s="4">
        <f>G201*I201</f>
        <v>0</v>
      </c>
      <c r="K201" s="3" t="s">
        <v>22</v>
      </c>
    </row>
    <row r="202" spans="1:11" ht="24">
      <c r="A202" s="3" t="s">
        <v>891</v>
      </c>
      <c r="B202" s="3" t="s">
        <v>892</v>
      </c>
      <c r="C202" s="3" t="s">
        <v>893</v>
      </c>
      <c r="D202" s="5" t="s">
        <v>894</v>
      </c>
      <c r="E202" s="5" t="s">
        <v>4</v>
      </c>
      <c r="F202" s="3" t="s">
        <v>20</v>
      </c>
      <c r="G202" s="3" t="s">
        <v>21</v>
      </c>
      <c r="H202" s="1"/>
      <c r="I202" s="2"/>
      <c r="J202" s="4">
        <f>G202*I202</f>
        <v>0</v>
      </c>
      <c r="K202" s="3" t="s">
        <v>22</v>
      </c>
    </row>
    <row r="203" spans="1:11" ht="24">
      <c r="A203" s="3" t="s">
        <v>895</v>
      </c>
      <c r="B203" s="3" t="s">
        <v>896</v>
      </c>
      <c r="C203" s="3" t="s">
        <v>897</v>
      </c>
      <c r="D203" s="5" t="s">
        <v>898</v>
      </c>
      <c r="E203" s="5" t="s">
        <v>4</v>
      </c>
      <c r="F203" s="3" t="s">
        <v>20</v>
      </c>
      <c r="G203" s="3" t="s">
        <v>206</v>
      </c>
      <c r="H203" s="1"/>
      <c r="I203" s="2"/>
      <c r="J203" s="4">
        <f>G203*I203</f>
        <v>0</v>
      </c>
      <c r="K203" s="3" t="s">
        <v>22</v>
      </c>
    </row>
    <row r="204" spans="1:11" ht="24">
      <c r="A204" s="3" t="s">
        <v>899</v>
      </c>
      <c r="B204" s="3" t="s">
        <v>900</v>
      </c>
      <c r="C204" s="3" t="s">
        <v>901</v>
      </c>
      <c r="D204" s="5" t="s">
        <v>902</v>
      </c>
      <c r="E204" s="5" t="s">
        <v>4</v>
      </c>
      <c r="F204" s="3" t="s">
        <v>20</v>
      </c>
      <c r="G204" s="3" t="s">
        <v>206</v>
      </c>
      <c r="H204" s="1"/>
      <c r="I204" s="2"/>
      <c r="J204" s="4">
        <f>G204*I204</f>
        <v>0</v>
      </c>
      <c r="K204" s="3" t="s">
        <v>22</v>
      </c>
    </row>
    <row r="205" spans="1:11" ht="24">
      <c r="A205" s="3" t="s">
        <v>903</v>
      </c>
      <c r="B205" s="3" t="s">
        <v>904</v>
      </c>
      <c r="C205" s="3" t="s">
        <v>905</v>
      </c>
      <c r="D205" s="5" t="s">
        <v>906</v>
      </c>
      <c r="E205" s="5" t="s">
        <v>4</v>
      </c>
      <c r="F205" s="3" t="s">
        <v>20</v>
      </c>
      <c r="G205" s="3" t="s">
        <v>21</v>
      </c>
      <c r="H205" s="1"/>
      <c r="I205" s="2"/>
      <c r="J205" s="4">
        <f>G205*I205</f>
        <v>0</v>
      </c>
      <c r="K205" s="3" t="s">
        <v>22</v>
      </c>
    </row>
    <row r="206" spans="1:11" ht="12.75">
      <c r="A206" s="3" t="s">
        <v>907</v>
      </c>
      <c r="B206" s="3" t="s">
        <v>908</v>
      </c>
      <c r="C206" s="3" t="s">
        <v>909</v>
      </c>
      <c r="D206" s="5" t="s">
        <v>910</v>
      </c>
      <c r="E206" s="5" t="s">
        <v>4</v>
      </c>
      <c r="F206" s="3" t="s">
        <v>20</v>
      </c>
      <c r="G206" s="3" t="s">
        <v>232</v>
      </c>
      <c r="H206" s="1"/>
      <c r="I206" s="2"/>
      <c r="J206" s="4">
        <f>G206*I206</f>
        <v>0</v>
      </c>
      <c r="K206" s="3" t="s">
        <v>22</v>
      </c>
    </row>
    <row r="207" spans="1:11" ht="24">
      <c r="A207" s="3" t="s">
        <v>911</v>
      </c>
      <c r="B207" s="3" t="s">
        <v>912</v>
      </c>
      <c r="C207" s="3" t="s">
        <v>913</v>
      </c>
      <c r="D207" s="5" t="s">
        <v>914</v>
      </c>
      <c r="E207" s="5" t="s">
        <v>4</v>
      </c>
      <c r="F207" s="3" t="s">
        <v>20</v>
      </c>
      <c r="G207" s="3" t="s">
        <v>232</v>
      </c>
      <c r="H207" s="1"/>
      <c r="I207" s="2"/>
      <c r="J207" s="4">
        <f>G207*I207</f>
        <v>0</v>
      </c>
      <c r="K207" s="3" t="s">
        <v>22</v>
      </c>
    </row>
    <row r="208" spans="1:11" ht="24">
      <c r="A208" s="3" t="s">
        <v>915</v>
      </c>
      <c r="B208" s="3" t="s">
        <v>916</v>
      </c>
      <c r="C208" s="3" t="s">
        <v>917</v>
      </c>
      <c r="D208" s="5" t="s">
        <v>918</v>
      </c>
      <c r="E208" s="5" t="s">
        <v>4</v>
      </c>
      <c r="F208" s="3" t="s">
        <v>20</v>
      </c>
      <c r="G208" s="3" t="s">
        <v>232</v>
      </c>
      <c r="H208" s="1"/>
      <c r="I208" s="2"/>
      <c r="J208" s="4">
        <f>G208*I208</f>
        <v>0</v>
      </c>
      <c r="K208" s="3" t="s">
        <v>22</v>
      </c>
    </row>
    <row r="209" spans="1:11" ht="24">
      <c r="A209" s="3" t="s">
        <v>919</v>
      </c>
      <c r="B209" s="3" t="s">
        <v>920</v>
      </c>
      <c r="C209" s="3" t="s">
        <v>921</v>
      </c>
      <c r="D209" s="5" t="s">
        <v>922</v>
      </c>
      <c r="E209" s="5" t="s">
        <v>923</v>
      </c>
      <c r="F209" s="3" t="s">
        <v>20</v>
      </c>
      <c r="G209" s="3" t="s">
        <v>232</v>
      </c>
      <c r="H209" s="1"/>
      <c r="I209" s="2"/>
      <c r="J209" s="4">
        <f>G209*I209</f>
        <v>0</v>
      </c>
      <c r="K209" s="3" t="s">
        <v>22</v>
      </c>
    </row>
    <row r="210" spans="1:11" ht="24">
      <c r="A210" s="3" t="s">
        <v>924</v>
      </c>
      <c r="B210" s="3" t="s">
        <v>925</v>
      </c>
      <c r="C210" s="3" t="s">
        <v>926</v>
      </c>
      <c r="D210" s="5" t="s">
        <v>927</v>
      </c>
      <c r="E210" s="5" t="s">
        <v>4</v>
      </c>
      <c r="F210" s="3" t="s">
        <v>20</v>
      </c>
      <c r="G210" s="3" t="s">
        <v>462</v>
      </c>
      <c r="H210" s="1"/>
      <c r="I210" s="2"/>
      <c r="J210" s="4">
        <f>G210*I210</f>
        <v>0</v>
      </c>
      <c r="K210" s="3" t="s">
        <v>22</v>
      </c>
    </row>
    <row r="211" spans="1:11" ht="12.75">
      <c r="A211" s="3" t="s">
        <v>928</v>
      </c>
      <c r="B211" s="3" t="s">
        <v>929</v>
      </c>
      <c r="C211" s="3" t="s">
        <v>930</v>
      </c>
      <c r="D211" s="5" t="s">
        <v>931</v>
      </c>
      <c r="E211" s="5" t="s">
        <v>932</v>
      </c>
      <c r="F211" s="3" t="s">
        <v>20</v>
      </c>
      <c r="G211" s="3" t="s">
        <v>21</v>
      </c>
      <c r="H211" s="1"/>
      <c r="I211" s="2"/>
      <c r="J211" s="4">
        <f>G211*I211</f>
        <v>0</v>
      </c>
      <c r="K211" s="3" t="s">
        <v>22</v>
      </c>
    </row>
    <row r="212" spans="1:11" ht="12.75">
      <c r="A212" s="3" t="s">
        <v>933</v>
      </c>
      <c r="B212" s="3" t="s">
        <v>934</v>
      </c>
      <c r="C212" s="3" t="s">
        <v>935</v>
      </c>
      <c r="D212" s="5" t="s">
        <v>936</v>
      </c>
      <c r="E212" s="5" t="s">
        <v>4</v>
      </c>
      <c r="F212" s="3" t="s">
        <v>937</v>
      </c>
      <c r="G212" s="3" t="s">
        <v>543</v>
      </c>
      <c r="H212" s="1"/>
      <c r="I212" s="2"/>
      <c r="J212" s="4">
        <f>G212*I212</f>
        <v>0</v>
      </c>
      <c r="K212" s="3" t="s">
        <v>22</v>
      </c>
    </row>
    <row r="213" spans="1:11" ht="12.75">
      <c r="A213" s="3" t="s">
        <v>938</v>
      </c>
      <c r="B213" s="3" t="s">
        <v>939</v>
      </c>
      <c r="C213" s="3" t="s">
        <v>940</v>
      </c>
      <c r="D213" s="5" t="s">
        <v>941</v>
      </c>
      <c r="E213" s="5" t="s">
        <v>4</v>
      </c>
      <c r="F213" s="3" t="s">
        <v>942</v>
      </c>
      <c r="G213" s="3" t="s">
        <v>86</v>
      </c>
      <c r="H213" s="1"/>
      <c r="I213" s="2"/>
      <c r="J213" s="4">
        <f>G213*I213</f>
        <v>0</v>
      </c>
      <c r="K213" s="3" t="s">
        <v>22</v>
      </c>
    </row>
    <row r="214" spans="1:11" ht="24">
      <c r="A214" s="3" t="s">
        <v>943</v>
      </c>
      <c r="B214" s="3" t="s">
        <v>944</v>
      </c>
      <c r="C214" s="3" t="s">
        <v>945</v>
      </c>
      <c r="D214" s="5" t="s">
        <v>946</v>
      </c>
      <c r="E214" s="5" t="s">
        <v>4</v>
      </c>
      <c r="F214" s="3" t="s">
        <v>20</v>
      </c>
      <c r="G214" s="3" t="s">
        <v>21</v>
      </c>
      <c r="H214" s="1"/>
      <c r="I214" s="2"/>
      <c r="J214" s="4">
        <f>G214*I214</f>
        <v>0</v>
      </c>
      <c r="K214" s="3" t="s">
        <v>22</v>
      </c>
    </row>
    <row r="215" spans="1:11" ht="12.75">
      <c r="A215" s="3" t="s">
        <v>947</v>
      </c>
      <c r="B215" s="3" t="s">
        <v>948</v>
      </c>
      <c r="C215" s="3" t="s">
        <v>949</v>
      </c>
      <c r="D215" s="5" t="s">
        <v>950</v>
      </c>
      <c r="E215" s="5" t="s">
        <v>4</v>
      </c>
      <c r="F215" s="3" t="s">
        <v>20</v>
      </c>
      <c r="G215" s="3" t="s">
        <v>951</v>
      </c>
      <c r="H215" s="1"/>
      <c r="I215" s="2"/>
      <c r="J215" s="4">
        <f>G215*I215</f>
        <v>0</v>
      </c>
      <c r="K215" s="3" t="s">
        <v>22</v>
      </c>
    </row>
    <row r="216" spans="1:11" ht="12.75">
      <c r="A216" s="3" t="s">
        <v>952</v>
      </c>
      <c r="B216" s="3" t="s">
        <v>953</v>
      </c>
      <c r="C216" s="3" t="s">
        <v>954</v>
      </c>
      <c r="D216" s="5" t="s">
        <v>955</v>
      </c>
      <c r="E216" s="5" t="s">
        <v>4</v>
      </c>
      <c r="F216" s="3" t="s">
        <v>20</v>
      </c>
      <c r="G216" s="3" t="s">
        <v>543</v>
      </c>
      <c r="H216" s="1"/>
      <c r="I216" s="2"/>
      <c r="J216" s="4">
        <f>G216*I216</f>
        <v>0</v>
      </c>
      <c r="K216" s="3" t="s">
        <v>22</v>
      </c>
    </row>
    <row r="217" spans="1:11" ht="12.75">
      <c r="A217" s="3" t="s">
        <v>956</v>
      </c>
      <c r="B217" s="3" t="s">
        <v>957</v>
      </c>
      <c r="C217" s="3" t="s">
        <v>958</v>
      </c>
      <c r="D217" s="5" t="s">
        <v>959</v>
      </c>
      <c r="E217" s="5" t="s">
        <v>4</v>
      </c>
      <c r="F217" s="3" t="s">
        <v>20</v>
      </c>
      <c r="G217" s="3" t="s">
        <v>111</v>
      </c>
      <c r="H217" s="1"/>
      <c r="I217" s="2"/>
      <c r="J217" s="4">
        <f>G217*I217</f>
        <v>0</v>
      </c>
      <c r="K217" s="3" t="s">
        <v>22</v>
      </c>
    </row>
    <row r="218" spans="1:11" ht="12.75">
      <c r="A218" s="3" t="s">
        <v>960</v>
      </c>
      <c r="B218" s="3" t="s">
        <v>961</v>
      </c>
      <c r="C218" s="3" t="s">
        <v>962</v>
      </c>
      <c r="D218" s="5" t="s">
        <v>963</v>
      </c>
      <c r="E218" s="5" t="s">
        <v>4</v>
      </c>
      <c r="F218" s="3" t="s">
        <v>20</v>
      </c>
      <c r="G218" s="3" t="s">
        <v>21</v>
      </c>
      <c r="H218" s="1"/>
      <c r="I218" s="2"/>
      <c r="J218" s="4">
        <f>G218*I218</f>
        <v>0</v>
      </c>
      <c r="K218" s="3" t="s">
        <v>22</v>
      </c>
    </row>
    <row r="219" spans="1:11" ht="12.75">
      <c r="A219" s="3" t="s">
        <v>964</v>
      </c>
      <c r="B219" s="3" t="s">
        <v>965</v>
      </c>
      <c r="C219" s="3" t="s">
        <v>966</v>
      </c>
      <c r="D219" s="5" t="s">
        <v>967</v>
      </c>
      <c r="E219" s="5" t="s">
        <v>4</v>
      </c>
      <c r="F219" s="3" t="s">
        <v>20</v>
      </c>
      <c r="G219" s="3" t="s">
        <v>21</v>
      </c>
      <c r="H219" s="1"/>
      <c r="I219" s="2"/>
      <c r="J219" s="4">
        <f>G219*I219</f>
        <v>0</v>
      </c>
      <c r="K219" s="3" t="s">
        <v>22</v>
      </c>
    </row>
    <row r="220" spans="1:11" ht="24">
      <c r="A220" s="3" t="s">
        <v>968</v>
      </c>
      <c r="B220" s="3" t="s">
        <v>969</v>
      </c>
      <c r="C220" s="3" t="s">
        <v>970</v>
      </c>
      <c r="D220" s="5" t="s">
        <v>971</v>
      </c>
      <c r="E220" s="5" t="s">
        <v>4</v>
      </c>
      <c r="F220" s="3" t="s">
        <v>49</v>
      </c>
      <c r="G220" s="3" t="s">
        <v>543</v>
      </c>
      <c r="H220" s="1"/>
      <c r="I220" s="2"/>
      <c r="J220" s="4">
        <f>G220*I220</f>
        <v>0</v>
      </c>
      <c r="K220" s="3" t="s">
        <v>22</v>
      </c>
    </row>
    <row r="221" spans="1:11" ht="24">
      <c r="A221" s="3" t="s">
        <v>972</v>
      </c>
      <c r="B221" s="3" t="s">
        <v>973</v>
      </c>
      <c r="C221" s="3" t="s">
        <v>974</v>
      </c>
      <c r="D221" s="5" t="s">
        <v>975</v>
      </c>
      <c r="E221" s="5" t="s">
        <v>4</v>
      </c>
      <c r="F221" s="3" t="s">
        <v>49</v>
      </c>
      <c r="G221" s="3" t="s">
        <v>111</v>
      </c>
      <c r="H221" s="1"/>
      <c r="I221" s="2"/>
      <c r="J221" s="4">
        <f>G221*I221</f>
        <v>0</v>
      </c>
      <c r="K221" s="3" t="s">
        <v>22</v>
      </c>
    </row>
    <row r="222" spans="1:10" ht="12.75">
      <c r="A222" s="11" t="s">
        <v>976</v>
      </c>
      <c r="B222" s="12"/>
      <c r="C222" s="12"/>
      <c r="D222" s="12"/>
      <c r="E222" s="12"/>
      <c r="F222" s="12"/>
      <c r="G222" s="12"/>
      <c r="H222" s="12"/>
      <c r="I222" s="10"/>
      <c r="J222" s="4">
        <f>SUM(J8:J221)</f>
        <v>0</v>
      </c>
    </row>
    <row r="224" spans="1:10" ht="12.75">
      <c r="A224" s="13" t="s">
        <v>977</v>
      </c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13" t="s">
        <v>978</v>
      </c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13" t="s">
        <v>979</v>
      </c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13" t="s">
        <v>980</v>
      </c>
      <c r="B227" s="8"/>
      <c r="C227" s="8"/>
      <c r="D227" s="8"/>
      <c r="E227" s="8"/>
      <c r="F227" s="8"/>
      <c r="G227" s="8"/>
      <c r="H227" s="8"/>
      <c r="I227" s="8"/>
      <c r="J227" s="8"/>
    </row>
  </sheetData>
  <sheetProtection password="E8D2" sheet="1" objects="1" scenarios="1"/>
  <mergeCells count="9">
    <mergeCell ref="A225:J225"/>
    <mergeCell ref="A226:J226"/>
    <mergeCell ref="A227:J227"/>
    <mergeCell ref="A2:K2"/>
    <mergeCell ref="A3:K3"/>
    <mergeCell ref="A4:K4"/>
    <mergeCell ref="B6:C6"/>
    <mergeCell ref="A222:I222"/>
    <mergeCell ref="A224:J22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2018-07-12T19:34:02Z</dcterms:created>
  <dcterms:modified xsi:type="dcterms:W3CDTF">2018-07-12T19:34:02Z</dcterms:modified>
  <cp:category/>
  <cp:version/>
  <cp:contentType/>
  <cp:contentStatus/>
</cp:coreProperties>
</file>